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210_T\Trimestre3\Investor Report RI\"/>
    </mc:Choice>
  </mc:AlternateContent>
  <xr:revisionPtr revIDLastSave="0" documentId="13_ncr:1_{7F35DD66-9EBE-4163-A6B0-4D22C6D4459D}" xr6:coauthVersionLast="47" xr6:coauthVersionMax="47" xr10:uidLastSave="{00000000-0000-0000-0000-000000000000}"/>
  <bookViews>
    <workbookView xWindow="-90" yWindow="-16320" windowWidth="29040" windowHeight="1599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<sst xmlns="http://schemas.openxmlformats.org/spreadsheetml/2006/main" count="3236" uniqueCount="367">
  <si>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</si>
  <si>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</si>
  <si>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</si>
  <si>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</si>
  <si>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</si>
  <si>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</si>
  <si>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</si>
  <si>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</si>
  <si>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</si>
  <si>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</si>
  <si>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</si>
  <si>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</si>
  <si>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</si>
  <si>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</si>
  <si>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</si>
  <si>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</si>
  <si>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</si>
  <si>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</si>
  <si>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</si>
  <si>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</si>
  <si>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</si>
  <si>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</si>
  <si>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</si>
  <si>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</si>
  <si>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</si>
  <si>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</si>
  <si>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</si>
  <si>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</si>
  <si>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</si>
  <si>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</si>
  <si>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</si>
  <si>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</si>
  <si>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</si>
  <si>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</si>
  <si>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</si>
  <si>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</si>
  <si>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</si>
  <si>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</si>
  <si>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</si>
  <si>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</si>
  <si>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</si>
  <si>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</si>
  <si>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</si>
  <si>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</si>
  <si>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</si>
  <si>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</si>
  <si>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</si>
  <si>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</si>
  <si>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</si>
  <si>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</si>
  <si>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</si>
  <si>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</si>
  <si>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</si>
  <si>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</si>
  <si>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</si>
  <si>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</si>
  <si>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</si>
  <si>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</si>
  <si>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</si>
  <si>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</si>
  <si>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</si>
  <si>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</si>
  <si>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</si>
  <si>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</si>
  <si>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</si>
  <si>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</si>
  <si>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</si>
  <si>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</si>
  <si>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</si>
  <si>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</si>
  <si>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</si>
  <si>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</si>
  <si>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</si>
  <si>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</si>
  <si>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</si>
  <si>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</si>
  <si>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</si>
  <si>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</si>
  <si>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</si>
  <si>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</si>
  <si>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</si>
  <si>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</si>
  <si>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</si>
  <si>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</si>
  <si>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</si>
  <si>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</si>
  <si>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</si>
  <si>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</si>
  <si>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</si>
  <si>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</si>
  <si>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</si>
  <si>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</si>
  <si>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</si>
  <si>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</si>
  <si>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</si>
  <si>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</si>
  <si>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</si>
  <si>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</si>
  <si>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</si>
  <si>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</si>
  <si>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</si>
  <si>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</si>
  <si>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</si>
  <si>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</si>
  <si>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</si>
  <si>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</si>
  <si>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</si>
  <si>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</si>
  <si>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</si>
  <si>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</si>
  <si>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</si>
  <si>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</si>
  <si>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</si>
  <si>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</si>
  <si>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</si>
  <si>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</si>
  <si>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</si>
  <si>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</si>
  <si>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</si>
  <si>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</si>
  <si>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</si>
  <si>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</si>
  <si>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</si>
  <si>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</si>
  <si>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</si>
  <si>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</si>
  <si>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</si>
  <si>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</si>
  <si>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</si>
  <si>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</si>
  <si>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</si>
  <si>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</si>
  <si>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</si>
  <si>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</si>
  <si>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</si>
  <si>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</si>
  <si>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</si>
  <si>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</si>
  <si>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</si>
  <si>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</si>
  <si>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</si>
  <si>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</si>
  <si>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</si>
  <si>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</si>
  <si>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</si>
  <si>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</si>
  <si>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</si>
  <si>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</si>
  <si>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</si>
  <si>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</si>
  <si>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</si>
  <si>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</si>
  <si>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</si>
  <si>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</si>
  <si>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</si>
  <si>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</si>
  <si>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</si>
  <si>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</si>
  <si>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</si>
  <si>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</si>
  <si>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</si>
  <si>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</si>
  <si>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</si>
  <si>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</si>
  <si>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</si>
  <si>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</si>
  <si>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</si>
  <si>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</si>
  <si>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</si>
  <si>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</si>
  <si>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</si>
  <si>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</si>
  <si>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</si>
  <si>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</si>
  <si>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</si>
  <si>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</si>
  <si>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</si>
  <si>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</si>
  <si>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</si>
  <si>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</si>
  <si>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</si>
  <si>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</si>
  <si>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</si>
  <si>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</si>
  <si>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</si>
  <si>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</si>
  <si>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</si>
  <si>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</si>
  <si>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</si>
  <si>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</si>
  <si>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</si>
  <si>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</si>
  <si>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</si>
  <si>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</si>
  <si>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</si>
  <si>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</si>
  <si>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</si>
  <si>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</si>
  <si>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</si>
  <si>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</si>
  <si>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</si>
  <si>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</si>
  <si>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</si>
  <si>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</si>
  <si>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</si>
  <si>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</si>
  <si>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</si>
  <si>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</si>
  <si>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</si>
  <si>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</si>
  <si>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</si>
  <si>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</si>
  <si>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</si>
  <si>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</si>
  <si>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</si>
  <si>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</si>
  <si>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</si>
  <si>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</si>
  <si>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</si>
  <si>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</si>
  <si>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</si>
  <si>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</si>
  <si>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</si>
  <si>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</si>
  <si>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</si>
  <si>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</si>
  <si>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</si>
  <si>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</si>
  <si>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</si>
  <si>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</si>
  <si>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</si>
  <si>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</si>
  <si>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</si>
  <si>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</si>
  <si>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</si>
  <si>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</si>
  <si>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</si>
  <si>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</si>
  <si>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</si>
  <si>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</si>
  <si>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</si>
  <si>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</si>
  <si>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</si>
  <si>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</si>
  <si>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</si>
  <si>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</si>
  <si>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</si>
  <si>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</si>
  <si>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</si>
  <si>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</si>
  <si>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</si>
  <si>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</si>
  <si>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</si>
  <si>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</si>
  <si>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</si>
  <si>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</si>
  <si>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</si>
  <si>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</si>
  <si>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</si>
  <si>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</si>
  <si>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</si>
  <si>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</si>
  <si>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</si>
  <si>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</si>
  <si>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</si>
  <si>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</si>
  <si>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</si>
  <si>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</si>
  <si>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</si>
  <si>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</si>
  <si>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</si>
  <si>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</si>
  <si>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</si>
  <si>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</si>
  <si>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</si>
  <si>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</si>
  <si>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</si>
  <si>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</si>
  <si>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</si>
  <si>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</si>
  <si>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</si>
  <si>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</si>
  <si>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</si>
  <si>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</si>
  <si>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</si>
  <si>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</si>
  <si>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</si>
  <si>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</si>
  <si>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</si>
  <si>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</si>
  <si>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</si>
  <si>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</si>
  <si>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</si>
  <si>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</si>
  <si>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</si>
  <si>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</si>
  <si>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</si>
  <si>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</si>
  <si>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</si>
  <si>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</si>
  <si>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</si>
  <si>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</si>
  <si>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</si>
  <si>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</si>
  <si>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</si>
  <si>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</si>
  <si>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</si>
  <si>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</si>
  <si>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</si>
  <si>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</si>
  <si>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</si>
  <si>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</si>
  <si>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</si>
  <si>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</si>
  <si>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</si>
  <si>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</si>
  <si>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</si>
  <si>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</si>
  <si>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</si>
  <si>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</si>
  <si>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</si>
  <si>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</si>
  <si>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</si>
  <si>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</si>
  <si>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</si>
  <si>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</si>
  <si>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</si>
  <si>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</si>
  <si>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</si>
  <si>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</si>
  <si>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</si>
  <si>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</si>
  <si>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</si>
  <si>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</si>
  <si>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</si>
  <si>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</si>
  <si>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</si>
  <si>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</si>
  <si>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</si>
  <si>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</si>
  <si>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</si>
  <si>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</si>
  <si>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</si>
  <si>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</si>
  <si>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</si>
  <si>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</si>
  <si>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</si>
  <si>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</si>
  <si>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</si>
  <si>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</si>
  <si>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</si>
  <si>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</si>
  <si>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</si>
  <si>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Ba3</t>
  </si>
  <si>
    <t>Ba1</t>
  </si>
  <si>
    <t>P-2 / A-2 / F2 (Moody's / S&amp;P / Fitch)</t>
  </si>
  <si>
    <t>P-2 / A-2 / F2 / R-1L  (Moody's / S&amp;P / Fitch / DBRS)</t>
  </si>
  <si>
    <t>Baa2</t>
  </si>
  <si>
    <t>Aa3 (Moody's)</t>
  </si>
  <si>
    <t>Series 6 (ISIN PTBPILOM0023)</t>
  </si>
  <si>
    <t>Baa2 / BBB+ / BBB (Moody's / S&amp;P / Fitch)</t>
  </si>
  <si>
    <t>Baa2 / BBB+ / BBB / BBBH (Moody's / S&amp;P / Fitch / DBRS)</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</si>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</sst>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5">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0" xfId="41" applyFont="1" applyFill="1" applyAlignment="1">
      <alignment horizontal="center"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10" fontId="13" fillId="0" borderId="0" xfId="44" applyNumberFormat="1" applyFont="1" applyBorder="1" applyAlignment="1">
      <alignment horizontal="right" vertical="center"/>
    </xf>
    <xf numFmtId="0" fontId="0" fillId="0" borderId="12" xfId="0" applyBorder="1" applyAlignment="1">
      <alignment horizontal="right"/>
    </xf>
    <xf numFmtId="4" fontId="11" fillId="0" borderId="0" xfId="41" applyNumberFormat="1" applyFont="1" applyAlignment="1">
      <alignment horizontal="right" vertical="center"/>
    </xf>
    <xf numFmtId="10" fontId="11" fillId="0" borderId="0" xfId="41" applyNumberFormat="1" applyFont="1" applyAlignment="1">
      <alignment horizontal="right" vertical="center"/>
    </xf>
    <xf numFmtId="3"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33CCCC"/>
      <color rgb="FF00FFFF"/>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3811</xdr:colOff>
      <xdr:row>123</xdr:row>
      <xdr:rowOff>42010</xdr:rowOff>
    </xdr:from>
    <xdr:to>
      <xdr:col>7</xdr:col>
      <xdr:colOff>10432</xdr:colOff>
      <xdr:row>144</xdr:row>
      <xdr:rowOff>58359</xdr:rowOff>
    </xdr:to>
    <xdr:pic>
      <xdr:nvPicPr>
        <xdr:cNvPr id="3" name="Picture 2">
          <a:extLst>
            <a:ext uri="{FF2B5EF4-FFF2-40B4-BE49-F238E27FC236}">
              <a16:creationId xmlns:a16="http://schemas.microsoft.com/office/drawing/2014/main" id="{11D11C85-F131-4FCB-8171-32A01AA52EFA}"/>
            </a:ext>
          </a:extLst>
        </xdr:cNvPr>
        <xdr:cNvPicPr>
          <a:picLocks noChangeAspect="1"/>
        </xdr:cNvPicPr>
      </xdr:nvPicPr>
      <xdr:blipFill>
        <a:blip xmlns:r="http://schemas.openxmlformats.org/officeDocument/2006/relationships" r:embed="rId1"/>
        <a:stretch>
          <a:fillRect/>
        </a:stretch>
      </xdr:blipFill>
      <xdr:spPr>
        <a:xfrm>
          <a:off x="414890" y="22902010"/>
          <a:ext cx="9299111" cy="401303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7"/>
  <sheetViews>
    <sheetView showGridLines="0" tabSelected="1" zoomScale="95" zoomScaleNormal="95" zoomScaleSheetLayoutView="85" workbookViewId="0">
      <selection activeCell="J1" sqref="J1"/>
    </sheetView>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44834</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3" t="s">
        <v>30</v>
      </c>
      <c r="E5" s="423"/>
      <c r="F5" s="423"/>
      <c r="G5" s="423" t="s">
        <v>31</v>
      </c>
      <c r="H5" s="423"/>
      <c r="I5" s="423"/>
    </row>
    <row r="6" spans="1:9" ht="15" customHeight="1" x14ac:dyDescent="0.25">
      <c r="A6" s="163"/>
      <c r="B6" s="229" t="s">
        <v>295</v>
      </c>
      <c r="C6" s="229"/>
      <c r="D6" s="424" t="s">
        <v>358</v>
      </c>
      <c r="E6" s="424"/>
      <c r="F6" s="424"/>
      <c r="G6" s="424" t="s">
        <v>68</v>
      </c>
      <c r="H6" s="424"/>
      <c r="I6" s="424"/>
    </row>
    <row r="7" spans="1:9" ht="15" customHeight="1" x14ac:dyDescent="0.25">
      <c r="A7" s="163"/>
      <c r="B7" s="236" t="s">
        <v>145</v>
      </c>
      <c r="C7" s="236"/>
      <c r="D7" s="425" t="s">
        <v>360</v>
      </c>
      <c r="E7" s="425"/>
      <c r="F7" s="425"/>
      <c r="G7" s="425" t="s">
        <v>355</v>
      </c>
      <c r="H7" s="425"/>
      <c r="I7" s="425"/>
    </row>
    <row r="8" spans="1:9" ht="15" customHeight="1" thickBot="1" x14ac:dyDescent="0.3">
      <c r="A8" s="163"/>
      <c r="B8" s="235" t="s">
        <v>195</v>
      </c>
      <c r="C8" s="235"/>
      <c r="D8" s="431" t="s">
        <v>361</v>
      </c>
      <c r="E8" s="431"/>
      <c r="F8" s="431"/>
      <c r="G8" s="431" t="s">
        <v>356</v>
      </c>
      <c r="H8" s="431"/>
      <c r="I8" s="431"/>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4.4486301369863011</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352</v>
      </c>
      <c r="C13" s="229"/>
      <c r="D13" s="213">
        <v>42536</v>
      </c>
      <c r="E13" s="421" t="s">
        <v>151</v>
      </c>
      <c r="F13" s="213">
        <v>45092</v>
      </c>
      <c r="G13" s="213">
        <v>45458</v>
      </c>
      <c r="H13" s="177">
        <v>0.70684931506849313</v>
      </c>
      <c r="I13" s="422">
        <v>150000000</v>
      </c>
    </row>
    <row r="14" spans="1:9" ht="15" customHeight="1" thickBot="1" x14ac:dyDescent="0.3">
      <c r="A14" s="163"/>
      <c r="B14" s="309" t="s">
        <v>359</v>
      </c>
      <c r="C14" s="229"/>
      <c r="D14" s="213">
        <v>44721</v>
      </c>
      <c r="E14" s="417" t="s">
        <v>151</v>
      </c>
      <c r="F14" s="213">
        <v>46913</v>
      </c>
      <c r="G14" s="213">
        <v>47278</v>
      </c>
      <c r="H14" s="177">
        <v>5.6958904109589037</v>
      </c>
      <c r="I14" s="419">
        <v>450000000</v>
      </c>
    </row>
    <row r="15" spans="1:9" ht="15" hidden="1" customHeight="1" outlineLevel="1" thickBot="1" x14ac:dyDescent="0.3">
      <c r="A15" s="163"/>
      <c r="B15" s="309"/>
      <c r="C15" s="229"/>
      <c r="D15" s="213"/>
      <c r="E15" s="417"/>
      <c r="F15" s="213"/>
      <c r="G15" s="213"/>
      <c r="H15" s="177"/>
      <c r="I15" s="419"/>
    </row>
    <row r="16" spans="1:9" ht="15" customHeight="1" collapsed="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11.083333333333334</v>
      </c>
      <c r="I19" s="234">
        <v>794053045.00999999</v>
      </c>
    </row>
    <row r="20" spans="1:9" ht="15" customHeight="1" x14ac:dyDescent="0.25">
      <c r="A20" s="163"/>
      <c r="B20" s="238" t="s">
        <v>343</v>
      </c>
      <c r="C20" s="238"/>
      <c r="D20" s="238"/>
      <c r="E20" s="238"/>
      <c r="F20" s="229"/>
      <c r="G20" s="229"/>
      <c r="H20" s="233">
        <v>8.21917808219178E-3</v>
      </c>
      <c r="I20" s="234">
        <v>13577188.030000001</v>
      </c>
    </row>
    <row r="21" spans="1:9" ht="15" customHeight="1" x14ac:dyDescent="0.25">
      <c r="A21" s="163"/>
      <c r="B21" s="264" t="s">
        <v>169</v>
      </c>
      <c r="C21" s="264"/>
      <c r="D21" s="264"/>
      <c r="E21" s="264"/>
      <c r="F21" s="229"/>
      <c r="G21" s="229"/>
      <c r="H21" s="177">
        <v>8.21917808219178E-3</v>
      </c>
      <c r="I21" s="419">
        <v>13577188.030000001</v>
      </c>
    </row>
    <row r="22" spans="1:9" ht="15" customHeight="1" x14ac:dyDescent="0.25">
      <c r="A22" s="163"/>
      <c r="B22" s="264" t="s">
        <v>156</v>
      </c>
      <c r="C22" s="264"/>
      <c r="D22" s="264"/>
      <c r="E22" s="264"/>
      <c r="F22" s="229"/>
      <c r="G22" s="229"/>
      <c r="H22" s="177">
        <v>0</v>
      </c>
      <c r="I22" s="412">
        <v>0</v>
      </c>
    </row>
    <row r="23" spans="1:9" ht="15" customHeight="1" thickBot="1" x14ac:dyDescent="0.3">
      <c r="A23" s="163"/>
      <c r="B23" s="241" t="s">
        <v>64</v>
      </c>
      <c r="C23" s="241"/>
      <c r="D23" s="241"/>
      <c r="E23" s="241"/>
      <c r="F23" s="229"/>
      <c r="G23" s="229"/>
      <c r="H23" s="233">
        <v>10.897147996049023</v>
      </c>
      <c r="I23" s="234">
        <v>807630233.03999996</v>
      </c>
    </row>
    <row r="24" spans="1:9" ht="15" hidden="1" customHeight="1" outlineLevel="1" thickBot="1" x14ac:dyDescent="0.3">
      <c r="A24" s="163"/>
      <c r="B24" s="312" t="s">
        <v>89</v>
      </c>
      <c r="C24" s="312"/>
      <c r="D24" s="312"/>
      <c r="E24" s="312"/>
      <c r="F24" s="235"/>
      <c r="G24" s="235"/>
      <c r="H24" s="230">
        <v>11.083333333333332</v>
      </c>
      <c r="I24" s="411">
        <v>0.98318885614411178</v>
      </c>
    </row>
    <row r="25" spans="1:9" ht="15" customHeight="1" collapsed="1" thickBot="1" x14ac:dyDescent="0.3">
      <c r="A25" s="163"/>
      <c r="B25" s="313" t="s">
        <v>342</v>
      </c>
      <c r="C25" s="313"/>
      <c r="D25" s="313"/>
      <c r="E25" s="313"/>
      <c r="F25" s="364"/>
      <c r="G25" s="364"/>
      <c r="H25" s="364"/>
      <c r="I25" s="364">
        <v>0.34605038839999991</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0.3</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341</v>
      </c>
      <c r="C31" s="309"/>
      <c r="D31" s="309"/>
      <c r="E31" s="309"/>
      <c r="F31" s="236"/>
      <c r="G31" s="236"/>
      <c r="H31" s="315"/>
      <c r="I31" s="266">
        <v>723185296.66048419</v>
      </c>
    </row>
    <row r="32" spans="1:9" ht="15" customHeight="1" x14ac:dyDescent="0.25">
      <c r="A32" s="163"/>
      <c r="B32" s="242" t="s">
        <v>345</v>
      </c>
      <c r="C32" s="309"/>
      <c r="D32" s="309"/>
      <c r="E32" s="309"/>
      <c r="F32" s="236"/>
      <c r="G32" s="236"/>
      <c r="H32" s="315"/>
      <c r="I32" s="266">
        <v>623863530.07004035</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569</v>
      </c>
    </row>
    <row r="51" spans="1:9" ht="15" customHeight="1" x14ac:dyDescent="0.25">
      <c r="A51" s="163"/>
      <c r="B51" s="229" t="s">
        <v>255</v>
      </c>
      <c r="C51" s="229"/>
      <c r="D51" s="229"/>
      <c r="E51" s="229"/>
      <c r="F51" s="229"/>
      <c r="G51" s="330"/>
      <c r="H51" s="406"/>
      <c r="I51" s="330">
        <v>1402984971.3599999</v>
      </c>
    </row>
    <row r="52" spans="1:9" ht="15" customHeight="1" x14ac:dyDescent="0.25">
      <c r="A52" s="163"/>
      <c r="B52" s="229" t="s">
        <v>256</v>
      </c>
      <c r="C52" s="229"/>
      <c r="D52" s="229"/>
      <c r="E52" s="229"/>
      <c r="F52" s="229"/>
      <c r="G52" s="330"/>
      <c r="H52" s="406"/>
      <c r="I52" s="330">
        <v>794053045.00999999</v>
      </c>
    </row>
    <row r="53" spans="1:9" ht="15" customHeight="1" x14ac:dyDescent="0.25">
      <c r="A53" s="163"/>
      <c r="B53" s="229" t="s">
        <v>257</v>
      </c>
      <c r="C53" s="229"/>
      <c r="D53" s="229"/>
      <c r="E53" s="229"/>
      <c r="F53" s="229"/>
      <c r="G53" s="330"/>
      <c r="H53" s="406"/>
      <c r="I53" s="330">
        <v>2465702.94</v>
      </c>
    </row>
    <row r="54" spans="1:9" ht="15" customHeight="1" x14ac:dyDescent="0.25">
      <c r="A54" s="163"/>
      <c r="B54" s="229" t="s">
        <v>258</v>
      </c>
      <c r="C54" s="229"/>
      <c r="D54" s="229"/>
      <c r="E54" s="229"/>
      <c r="F54" s="229"/>
      <c r="G54" s="330"/>
      <c r="H54" s="406"/>
      <c r="I54" s="330">
        <v>1395523.8</v>
      </c>
    </row>
    <row r="55" spans="1:9" ht="15" customHeight="1" x14ac:dyDescent="0.25">
      <c r="A55" s="163"/>
      <c r="B55" s="229" t="s">
        <v>311</v>
      </c>
      <c r="C55" s="229"/>
      <c r="D55" s="229"/>
      <c r="E55" s="229"/>
      <c r="F55" s="229"/>
      <c r="G55" s="331"/>
      <c r="H55" s="229"/>
      <c r="I55" s="330">
        <v>260530223.64999998</v>
      </c>
    </row>
    <row r="56" spans="1:9" ht="15" customHeight="1" x14ac:dyDescent="0.25">
      <c r="A56" s="163"/>
      <c r="B56" s="229" t="s">
        <v>312</v>
      </c>
      <c r="C56" s="229"/>
      <c r="D56" s="229"/>
      <c r="E56" s="229"/>
      <c r="F56" s="229"/>
      <c r="G56" s="332"/>
      <c r="H56" s="406"/>
      <c r="I56" s="331">
        <v>0.32810178776748972</v>
      </c>
    </row>
    <row r="57" spans="1:9" ht="15" customHeight="1" x14ac:dyDescent="0.25">
      <c r="A57" s="163"/>
      <c r="B57" s="229" t="s">
        <v>198</v>
      </c>
      <c r="C57" s="229"/>
      <c r="D57" s="229"/>
      <c r="E57" s="229"/>
      <c r="F57" s="229"/>
      <c r="G57" s="331"/>
      <c r="H57" s="229"/>
      <c r="I57" s="330">
        <v>362839159.87</v>
      </c>
    </row>
    <row r="58" spans="1:9" ht="15" customHeight="1" x14ac:dyDescent="0.25">
      <c r="A58" s="163"/>
      <c r="B58" s="229" t="s">
        <v>216</v>
      </c>
      <c r="C58" s="229"/>
      <c r="D58" s="229"/>
      <c r="E58" s="229"/>
      <c r="F58" s="229"/>
      <c r="G58" s="332"/>
      <c r="H58" s="332"/>
      <c r="I58" s="331">
        <v>0.45694574455719206</v>
      </c>
    </row>
    <row r="59" spans="1:9" ht="15" customHeight="1" x14ac:dyDescent="0.25">
      <c r="A59" s="163"/>
      <c r="B59" s="229" t="s">
        <v>259</v>
      </c>
      <c r="C59" s="229"/>
      <c r="D59" s="229"/>
      <c r="E59" s="229"/>
      <c r="F59" s="229"/>
      <c r="G59" s="330"/>
      <c r="H59" s="330"/>
      <c r="I59" s="329">
        <v>78.739999999999995</v>
      </c>
    </row>
    <row r="60" spans="1:9" ht="15" customHeight="1" x14ac:dyDescent="0.25">
      <c r="A60" s="163"/>
      <c r="B60" s="229" t="s">
        <v>260</v>
      </c>
      <c r="C60" s="229"/>
      <c r="D60" s="229"/>
      <c r="E60" s="229"/>
      <c r="F60" s="229"/>
      <c r="G60" s="330"/>
      <c r="H60" s="330"/>
      <c r="I60" s="329">
        <v>133</v>
      </c>
    </row>
    <row r="61" spans="1:9" ht="15" customHeight="1" x14ac:dyDescent="0.25">
      <c r="A61" s="163"/>
      <c r="B61" s="229" t="s">
        <v>261</v>
      </c>
      <c r="C61" s="229"/>
      <c r="D61" s="229"/>
      <c r="E61" s="229"/>
      <c r="F61" s="229"/>
      <c r="G61" s="332"/>
      <c r="H61" s="332"/>
      <c r="I61" s="332">
        <v>1.685E-2</v>
      </c>
    </row>
    <row r="62" spans="1:9" ht="15" customHeight="1" x14ac:dyDescent="0.25">
      <c r="A62" s="163"/>
      <c r="B62" s="229" t="s">
        <v>262</v>
      </c>
      <c r="C62" s="229"/>
      <c r="D62" s="229"/>
      <c r="E62" s="229"/>
      <c r="F62" s="229"/>
      <c r="G62" s="332"/>
      <c r="H62" s="332"/>
      <c r="I62" s="332">
        <v>1.201E-2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27</v>
      </c>
      <c r="G65" s="418">
        <v>4.7451669595782071E-2</v>
      </c>
      <c r="H65" s="271">
        <v>73250255.879999995</v>
      </c>
      <c r="I65" s="414">
        <v>9.2248567448132521E-2</v>
      </c>
    </row>
    <row r="66" spans="1:9" ht="15" customHeight="1" thickBot="1" x14ac:dyDescent="0.3">
      <c r="A66" s="163"/>
      <c r="B66" s="235" t="s">
        <v>151</v>
      </c>
      <c r="C66" s="235"/>
      <c r="D66" s="235"/>
      <c r="E66" s="235"/>
      <c r="F66" s="272">
        <v>542</v>
      </c>
      <c r="G66" s="418">
        <v>0.95254833040421794</v>
      </c>
      <c r="H66" s="273">
        <v>720802789.13</v>
      </c>
      <c r="I66" s="414">
        <v>0.90775143255186752</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362</v>
      </c>
      <c r="C68" s="361"/>
      <c r="D68" s="361"/>
      <c r="E68" s="361"/>
      <c r="F68" s="295">
        <v>293</v>
      </c>
      <c r="G68" s="193">
        <v>0.51493848857644986</v>
      </c>
      <c r="H68" s="271">
        <v>176194210.72999999</v>
      </c>
      <c r="I68" s="193">
        <v>0.22189224238511807</v>
      </c>
    </row>
    <row r="69" spans="1:9" s="229" customFormat="1" ht="15" customHeight="1" x14ac:dyDescent="0.25">
      <c r="A69" s="406"/>
      <c r="B69" s="236" t="s">
        <v>363</v>
      </c>
      <c r="C69" s="361"/>
      <c r="D69" s="361"/>
      <c r="E69" s="361"/>
      <c r="F69" s="295">
        <v>1</v>
      </c>
      <c r="G69" s="193">
        <v>1.7574692442882249E-3</v>
      </c>
      <c r="H69" s="271">
        <v>10000000</v>
      </c>
      <c r="I69" s="193">
        <v>1.2593617092513087E-2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364</v>
      </c>
      <c r="C73" s="363"/>
      <c r="D73" s="363"/>
      <c r="E73" s="363"/>
      <c r="F73" s="370">
        <v>275</v>
      </c>
      <c r="G73" s="279">
        <v>0.48330404217926187</v>
      </c>
      <c r="H73" s="342">
        <v>607858834.27999997</v>
      </c>
      <c r="I73" s="279">
        <v>0.76551414052236877</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1</v>
      </c>
      <c r="G76" s="418">
        <v>1.7574692442882249E-3</v>
      </c>
      <c r="H76" s="271">
        <v>6027306.0599999996</v>
      </c>
      <c r="I76" s="414">
        <v>7.5905584619023712E-3</v>
      </c>
    </row>
    <row r="77" spans="1:9" ht="15" customHeight="1" x14ac:dyDescent="0.25">
      <c r="A77" s="163"/>
      <c r="B77" s="229" t="s">
        <v>173</v>
      </c>
      <c r="C77" s="229"/>
      <c r="D77" s="229"/>
      <c r="E77" s="229"/>
      <c r="F77" s="270">
        <v>2</v>
      </c>
      <c r="G77" s="418">
        <v>3.5149384885764497E-3</v>
      </c>
      <c r="H77" s="271">
        <v>26641220.949999999</v>
      </c>
      <c r="I77" s="414">
        <v>3.3550933552133774E-2</v>
      </c>
    </row>
    <row r="78" spans="1:9" ht="15" customHeight="1" x14ac:dyDescent="0.25">
      <c r="A78" s="163"/>
      <c r="B78" s="229" t="s">
        <v>174</v>
      </c>
      <c r="C78" s="229"/>
      <c r="D78" s="229"/>
      <c r="E78" s="229"/>
      <c r="F78" s="270">
        <v>1</v>
      </c>
      <c r="G78" s="418">
        <v>1.7574692442882249E-3</v>
      </c>
      <c r="H78" s="271">
        <v>300000</v>
      </c>
      <c r="I78" s="414">
        <v>3.7780851277539261E-4</v>
      </c>
    </row>
    <row r="79" spans="1:9" ht="15" customHeight="1" x14ac:dyDescent="0.25">
      <c r="A79" s="163"/>
      <c r="B79" s="229" t="s">
        <v>175</v>
      </c>
      <c r="C79" s="229"/>
      <c r="D79" s="229"/>
      <c r="E79" s="229"/>
      <c r="F79" s="270">
        <v>2</v>
      </c>
      <c r="G79" s="418">
        <v>3.5149384885764497E-3</v>
      </c>
      <c r="H79" s="271">
        <v>4808579.42</v>
      </c>
      <c r="I79" s="414">
        <v>6.0557407974418664E-3</v>
      </c>
    </row>
    <row r="80" spans="1:9" ht="15" customHeight="1" x14ac:dyDescent="0.25">
      <c r="A80" s="163"/>
      <c r="B80" s="229" t="s">
        <v>176</v>
      </c>
      <c r="C80" s="229"/>
      <c r="D80" s="229"/>
      <c r="E80" s="229"/>
      <c r="F80" s="270">
        <v>11</v>
      </c>
      <c r="G80" s="418">
        <v>1.9332161687170474E-2</v>
      </c>
      <c r="H80" s="271">
        <v>38944905.149999999</v>
      </c>
      <c r="I80" s="414">
        <v>4.9045722316334098E-2</v>
      </c>
    </row>
    <row r="81" spans="1:9" ht="15" customHeight="1" x14ac:dyDescent="0.25">
      <c r="A81" s="163"/>
      <c r="B81" s="229" t="s">
        <v>177</v>
      </c>
      <c r="C81" s="229"/>
      <c r="D81" s="229"/>
      <c r="E81" s="229"/>
      <c r="F81" s="270">
        <v>15</v>
      </c>
      <c r="G81" s="418">
        <v>2.6362038664323375E-2</v>
      </c>
      <c r="H81" s="271">
        <v>20392967.91</v>
      </c>
      <c r="I81" s="414">
        <v>2.568212292384469E-2</v>
      </c>
    </row>
    <row r="82" spans="1:9" ht="15" customHeight="1" x14ac:dyDescent="0.25">
      <c r="A82" s="163"/>
      <c r="B82" s="229" t="s">
        <v>178</v>
      </c>
      <c r="C82" s="229"/>
      <c r="D82" s="229"/>
      <c r="E82" s="229"/>
      <c r="F82" s="270">
        <v>35</v>
      </c>
      <c r="G82" s="418">
        <v>6.1511423550087874E-2</v>
      </c>
      <c r="H82" s="271">
        <v>96234859.640000001</v>
      </c>
      <c r="I82" s="414">
        <v>0.12119449732579018</v>
      </c>
    </row>
    <row r="83" spans="1:9" ht="15" customHeight="1" x14ac:dyDescent="0.25">
      <c r="A83" s="163"/>
      <c r="B83" s="229" t="s">
        <v>179</v>
      </c>
      <c r="C83" s="229"/>
      <c r="D83" s="229"/>
      <c r="E83" s="229"/>
      <c r="F83" s="270">
        <v>51</v>
      </c>
      <c r="G83" s="418">
        <v>8.9630931458699478E-2</v>
      </c>
      <c r="H83" s="271">
        <v>121840899.38</v>
      </c>
      <c r="I83" s="414">
        <v>0.15344176329991352</v>
      </c>
    </row>
    <row r="84" spans="1:9" ht="15" customHeight="1" x14ac:dyDescent="0.25">
      <c r="A84" s="163"/>
      <c r="B84" s="229" t="s">
        <v>180</v>
      </c>
      <c r="C84" s="229"/>
      <c r="D84" s="229"/>
      <c r="E84" s="229"/>
      <c r="F84" s="270">
        <v>31</v>
      </c>
      <c r="G84" s="418">
        <v>5.4481546572934976E-2</v>
      </c>
      <c r="H84" s="271">
        <v>81033485.920000002</v>
      </c>
      <c r="I84" s="414">
        <v>0.10205046933480307</v>
      </c>
    </row>
    <row r="85" spans="1:9" ht="15" customHeight="1" thickBot="1" x14ac:dyDescent="0.3">
      <c r="A85" s="163"/>
      <c r="B85" s="275" t="s">
        <v>181</v>
      </c>
      <c r="C85" s="275"/>
      <c r="D85" s="275"/>
      <c r="E85" s="275"/>
      <c r="F85" s="341">
        <v>420</v>
      </c>
      <c r="G85" s="279">
        <v>0.73813708260105448</v>
      </c>
      <c r="H85" s="342">
        <v>397828820.57999998</v>
      </c>
      <c r="I85" s="279">
        <v>0.50101038347506099</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4</v>
      </c>
      <c r="G87" s="418">
        <v>7.0298769771528994E-3</v>
      </c>
      <c r="H87" s="271">
        <v>119721.02</v>
      </c>
      <c r="I87" s="414">
        <v>1.5077206838051013E-4</v>
      </c>
    </row>
    <row r="88" spans="1:9" ht="15" customHeight="1" x14ac:dyDescent="0.25">
      <c r="A88" s="163"/>
      <c r="B88" s="229" t="s">
        <v>173</v>
      </c>
      <c r="C88" s="229"/>
      <c r="D88" s="229"/>
      <c r="E88" s="229"/>
      <c r="F88" s="270">
        <v>19</v>
      </c>
      <c r="G88" s="418">
        <v>3.3391915641476276E-2</v>
      </c>
      <c r="H88" s="271">
        <v>870922.33</v>
      </c>
      <c r="I88" s="414">
        <v>1.0968062341339324E-3</v>
      </c>
    </row>
    <row r="89" spans="1:9" ht="15" customHeight="1" x14ac:dyDescent="0.25">
      <c r="A89" s="163"/>
      <c r="B89" s="229" t="s">
        <v>182</v>
      </c>
      <c r="C89" s="229"/>
      <c r="D89" s="229"/>
      <c r="E89" s="229"/>
      <c r="F89" s="270">
        <v>28</v>
      </c>
      <c r="G89" s="418">
        <v>4.9209138840070298E-2</v>
      </c>
      <c r="H89" s="271">
        <v>10474141.83</v>
      </c>
      <c r="I89" s="414">
        <v>1.3190733157969431E-2</v>
      </c>
    </row>
    <row r="90" spans="1:9" ht="15" customHeight="1" x14ac:dyDescent="0.25">
      <c r="A90" s="163"/>
      <c r="B90" s="229" t="s">
        <v>176</v>
      </c>
      <c r="C90" s="229"/>
      <c r="D90" s="229"/>
      <c r="E90" s="229"/>
      <c r="F90" s="270">
        <v>30</v>
      </c>
      <c r="G90" s="418">
        <v>5.272407732864675E-2</v>
      </c>
      <c r="H90" s="271">
        <v>3883479.99</v>
      </c>
      <c r="I90" s="414">
        <v>4.8907059980496555E-3</v>
      </c>
    </row>
    <row r="91" spans="1:9" ht="15" customHeight="1" x14ac:dyDescent="0.25">
      <c r="A91" s="163"/>
      <c r="B91" s="229" t="s">
        <v>177</v>
      </c>
      <c r="C91" s="229"/>
      <c r="D91" s="229"/>
      <c r="E91" s="229"/>
      <c r="F91" s="270">
        <v>23</v>
      </c>
      <c r="G91" s="418">
        <v>4.0421792618629174E-2</v>
      </c>
      <c r="H91" s="271">
        <v>2725429.21</v>
      </c>
      <c r="I91" s="414">
        <v>3.4323011883490443E-3</v>
      </c>
    </row>
    <row r="92" spans="1:9" ht="15" customHeight="1" x14ac:dyDescent="0.25">
      <c r="A92" s="163"/>
      <c r="B92" s="229" t="s">
        <v>178</v>
      </c>
      <c r="C92" s="229"/>
      <c r="D92" s="229"/>
      <c r="E92" s="229"/>
      <c r="F92" s="270">
        <v>59</v>
      </c>
      <c r="G92" s="418">
        <v>0.10369068541300527</v>
      </c>
      <c r="H92" s="271">
        <v>38095354.780000001</v>
      </c>
      <c r="I92" s="414">
        <v>4.797583111027582E-2</v>
      </c>
    </row>
    <row r="93" spans="1:9" ht="15" customHeight="1" x14ac:dyDescent="0.25">
      <c r="A93" s="163"/>
      <c r="B93" s="229" t="s">
        <v>179</v>
      </c>
      <c r="C93" s="229"/>
      <c r="D93" s="229"/>
      <c r="E93" s="229"/>
      <c r="F93" s="270">
        <v>50</v>
      </c>
      <c r="G93" s="418">
        <v>8.7873462214411252E-2</v>
      </c>
      <c r="H93" s="271">
        <v>45678683.200000003</v>
      </c>
      <c r="I93" s="414">
        <v>5.7525984551101049E-2</v>
      </c>
    </row>
    <row r="94" spans="1:9" ht="15" customHeight="1" x14ac:dyDescent="0.25">
      <c r="A94" s="163"/>
      <c r="B94" s="229" t="s">
        <v>180</v>
      </c>
      <c r="C94" s="229"/>
      <c r="D94" s="229"/>
      <c r="E94" s="229"/>
      <c r="F94" s="270">
        <v>60</v>
      </c>
      <c r="G94" s="418">
        <v>0.1054481546572935</v>
      </c>
      <c r="H94" s="271">
        <v>29479328.079999998</v>
      </c>
      <c r="I94" s="414">
        <v>3.71251369984089E-2</v>
      </c>
    </row>
    <row r="95" spans="1:9" ht="15" customHeight="1" x14ac:dyDescent="0.25">
      <c r="A95" s="163"/>
      <c r="B95" s="229" t="s">
        <v>183</v>
      </c>
      <c r="C95" s="229"/>
      <c r="D95" s="229"/>
      <c r="E95" s="229"/>
      <c r="F95" s="270">
        <v>46</v>
      </c>
      <c r="G95" s="418">
        <v>8.0843585237258347E-2</v>
      </c>
      <c r="H95" s="271">
        <v>63340287.859999999</v>
      </c>
      <c r="I95" s="414">
        <v>7.9768333183839524E-2</v>
      </c>
    </row>
    <row r="96" spans="1:9" ht="15" customHeight="1" x14ac:dyDescent="0.25">
      <c r="A96" s="163"/>
      <c r="B96" s="229" t="s">
        <v>184</v>
      </c>
      <c r="C96" s="229"/>
      <c r="D96" s="229"/>
      <c r="E96" s="229"/>
      <c r="F96" s="270">
        <v>27</v>
      </c>
      <c r="G96" s="418">
        <v>4.7451669595782071E-2</v>
      </c>
      <c r="H96" s="271">
        <v>22709798.440000001</v>
      </c>
      <c r="I96" s="414">
        <v>2.8599850580151107E-2</v>
      </c>
    </row>
    <row r="97" spans="1:9" ht="15" customHeight="1" x14ac:dyDescent="0.25">
      <c r="A97" s="163"/>
      <c r="B97" s="229" t="s">
        <v>185</v>
      </c>
      <c r="C97" s="229"/>
      <c r="D97" s="229"/>
      <c r="E97" s="229"/>
      <c r="F97" s="270">
        <v>55</v>
      </c>
      <c r="G97" s="418">
        <v>9.6660808435852369E-2</v>
      </c>
      <c r="H97" s="271">
        <v>85757650.719999999</v>
      </c>
      <c r="I97" s="414">
        <v>0.10799990159211593</v>
      </c>
    </row>
    <row r="98" spans="1:9" ht="15" customHeight="1" x14ac:dyDescent="0.25">
      <c r="A98" s="163"/>
      <c r="B98" s="229" t="s">
        <v>186</v>
      </c>
      <c r="C98" s="229"/>
      <c r="D98" s="229"/>
      <c r="E98" s="229"/>
      <c r="F98" s="270">
        <v>33</v>
      </c>
      <c r="G98" s="418">
        <v>5.7996485061511421E-2</v>
      </c>
      <c r="H98" s="271">
        <v>44631967.659999996</v>
      </c>
      <c r="I98" s="414">
        <v>5.620779107954673E-2</v>
      </c>
    </row>
    <row r="99" spans="1:9" ht="15" customHeight="1" x14ac:dyDescent="0.25">
      <c r="A99" s="163"/>
      <c r="B99" s="229" t="s">
        <v>187</v>
      </c>
      <c r="C99" s="229"/>
      <c r="D99" s="229"/>
      <c r="E99" s="229"/>
      <c r="F99" s="270">
        <v>18</v>
      </c>
      <c r="G99" s="418">
        <v>3.163444639718805E-2</v>
      </c>
      <c r="H99" s="271">
        <v>37501487.719999999</v>
      </c>
      <c r="I99" s="414">
        <v>4.7227937674526162E-2</v>
      </c>
    </row>
    <row r="100" spans="1:9" ht="15" customHeight="1" thickBot="1" x14ac:dyDescent="0.3">
      <c r="A100" s="163"/>
      <c r="B100" s="275" t="s">
        <v>188</v>
      </c>
      <c r="C100" s="275"/>
      <c r="D100" s="275"/>
      <c r="E100" s="275"/>
      <c r="F100" s="341">
        <v>117</v>
      </c>
      <c r="G100" s="279">
        <v>0.20562390158172231</v>
      </c>
      <c r="H100" s="342">
        <v>408784792.17000002</v>
      </c>
      <c r="I100" s="279">
        <v>0.51480791458315223</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1.4059753954305799E-2</v>
      </c>
      <c r="H102" s="271">
        <v>79989708.579999998</v>
      </c>
      <c r="I102" s="414">
        <v>0.10073597611982288</v>
      </c>
    </row>
    <row r="103" spans="1:9" ht="15" customHeight="1" x14ac:dyDescent="0.25">
      <c r="A103" s="163"/>
      <c r="B103" s="236" t="s">
        <v>106</v>
      </c>
      <c r="C103" s="229"/>
      <c r="D103" s="229"/>
      <c r="E103" s="229"/>
      <c r="F103" s="270">
        <v>560</v>
      </c>
      <c r="G103" s="418">
        <v>0.98418277680140598</v>
      </c>
      <c r="H103" s="271">
        <v>637737226.96000004</v>
      </c>
      <c r="I103" s="414">
        <v>0.80314184419753543</v>
      </c>
    </row>
    <row r="104" spans="1:9" ht="15" customHeight="1" thickBot="1" x14ac:dyDescent="0.3">
      <c r="A104" s="163"/>
      <c r="B104" s="235" t="s">
        <v>105</v>
      </c>
      <c r="C104" s="229"/>
      <c r="D104" s="229"/>
      <c r="E104" s="229"/>
      <c r="F104" s="270">
        <v>1</v>
      </c>
      <c r="G104" s="418">
        <v>1.7574692442882249E-3</v>
      </c>
      <c r="H104" s="271">
        <v>76326109.469999999</v>
      </c>
      <c r="I104" s="414">
        <v>9.6122179682641709E-2</v>
      </c>
    </row>
    <row r="105" spans="1:9" ht="15" customHeight="1" x14ac:dyDescent="0.25">
      <c r="A105" s="163"/>
      <c r="B105" s="265" t="s">
        <v>349</v>
      </c>
      <c r="C105" s="372"/>
      <c r="D105" s="372"/>
      <c r="E105" s="372"/>
      <c r="F105" s="269" t="s">
        <v>41</v>
      </c>
      <c r="G105" s="269" t="s">
        <v>132</v>
      </c>
      <c r="H105" s="269" t="s">
        <v>264</v>
      </c>
      <c r="I105" s="269" t="s">
        <v>265</v>
      </c>
    </row>
    <row r="106" spans="1:9" ht="15" customHeight="1" x14ac:dyDescent="0.25">
      <c r="A106" s="163"/>
      <c r="B106" s="236" t="s">
        <v>354</v>
      </c>
      <c r="C106" s="236"/>
      <c r="D106" s="236"/>
      <c r="E106" s="236"/>
      <c r="F106" s="274">
        <v>5</v>
      </c>
      <c r="G106" s="193">
        <v>8.7873462214411256E-3</v>
      </c>
      <c r="H106" s="266">
        <v>50008416.600000001</v>
      </c>
      <c r="I106" s="193">
        <v>6.2978685006327528E-2</v>
      </c>
    </row>
    <row r="107" spans="1:9" ht="15" hidden="1" customHeight="1" outlineLevel="1" x14ac:dyDescent="0.25">
      <c r="A107" s="163"/>
      <c r="B107" s="236" t="s">
        <v>353</v>
      </c>
      <c r="C107" s="236"/>
      <c r="D107" s="236"/>
      <c r="E107" s="236"/>
      <c r="F107" s="274">
        <v>3</v>
      </c>
      <c r="G107" s="193">
        <v>5.272407732864675E-3</v>
      </c>
      <c r="H107" s="266">
        <v>29981291.98</v>
      </c>
      <c r="I107" s="193">
        <v>3.7757291113495357E-2</v>
      </c>
    </row>
    <row r="108" spans="1:9" ht="15" customHeight="1" collapsed="1" x14ac:dyDescent="0.25">
      <c r="A108" s="163"/>
      <c r="B108" s="236" t="s">
        <v>357</v>
      </c>
      <c r="C108" s="236"/>
      <c r="D108" s="236"/>
      <c r="E108" s="236"/>
      <c r="F108" s="274">
        <v>1</v>
      </c>
      <c r="G108" s="193">
        <v>1.7574692442882249E-3</v>
      </c>
      <c r="H108" s="266">
        <v>76326109.469999999</v>
      </c>
      <c r="I108" s="193">
        <v>9.6122179682641709E-2</v>
      </c>
    </row>
    <row r="109" spans="1:9" ht="15" customHeight="1" thickBot="1" x14ac:dyDescent="0.3">
      <c r="A109" s="163"/>
      <c r="B109" s="236" t="s">
        <v>335</v>
      </c>
      <c r="C109" s="229"/>
      <c r="D109" s="229"/>
      <c r="E109" s="229"/>
      <c r="F109" s="270">
        <v>560</v>
      </c>
      <c r="G109" s="193">
        <v>0.98418277680140598</v>
      </c>
      <c r="H109" s="271">
        <v>637737226.96000004</v>
      </c>
      <c r="I109" s="193">
        <v>0.80314184419753543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569</v>
      </c>
      <c r="G111" s="420">
        <v>1</v>
      </c>
      <c r="H111" s="277">
        <v>794053045.01000011</v>
      </c>
      <c r="I111" s="410">
        <v>1</v>
      </c>
    </row>
    <row r="112" spans="1:9" ht="15" customHeight="1" x14ac:dyDescent="0.25">
      <c r="A112" s="163"/>
      <c r="B112" s="264" t="s">
        <v>122</v>
      </c>
      <c r="C112" s="229"/>
      <c r="D112" s="229"/>
      <c r="E112" s="229"/>
      <c r="F112" s="270">
        <v>46</v>
      </c>
      <c r="G112" s="418">
        <v>8.0843585237258347E-2</v>
      </c>
      <c r="H112" s="270">
        <v>253505683.03999999</v>
      </c>
      <c r="I112" s="416">
        <v>0.31925535029817492</v>
      </c>
    </row>
    <row r="113" spans="1:9" ht="15" customHeight="1" x14ac:dyDescent="0.25">
      <c r="A113" s="163"/>
      <c r="B113" s="264" t="s">
        <v>200</v>
      </c>
      <c r="C113" s="229"/>
      <c r="D113" s="229"/>
      <c r="E113" s="229"/>
      <c r="F113" s="270">
        <v>225</v>
      </c>
      <c r="G113" s="418">
        <v>0.39543057996485059</v>
      </c>
      <c r="H113" s="270">
        <v>187789085.53</v>
      </c>
      <c r="I113" s="416">
        <v>0.23649438373180101</v>
      </c>
    </row>
    <row r="114" spans="1:9" ht="15" customHeight="1" x14ac:dyDescent="0.25">
      <c r="A114" s="163"/>
      <c r="B114" s="264" t="s">
        <v>269</v>
      </c>
      <c r="C114" s="229"/>
      <c r="D114" s="229"/>
      <c r="E114" s="229"/>
      <c r="F114" s="270">
        <v>155</v>
      </c>
      <c r="G114" s="418">
        <v>0.27240773286467485</v>
      </c>
      <c r="H114" s="270">
        <v>161354932.28999999</v>
      </c>
      <c r="I114" s="414">
        <v>0.20320422332486357</v>
      </c>
    </row>
    <row r="115" spans="1:9" ht="15" customHeight="1" x14ac:dyDescent="0.25">
      <c r="A115" s="163"/>
      <c r="B115" s="264" t="s">
        <v>125</v>
      </c>
      <c r="C115" s="229"/>
      <c r="D115" s="229"/>
      <c r="E115" s="229"/>
      <c r="F115" s="270">
        <v>89</v>
      </c>
      <c r="G115" s="418">
        <v>0.15641476274165203</v>
      </c>
      <c r="H115" s="270">
        <v>79376302.140000001</v>
      </c>
      <c r="I115" s="414">
        <v>9.9963475537078725E-2</v>
      </c>
    </row>
    <row r="116" spans="1:9" ht="15" customHeight="1" x14ac:dyDescent="0.25">
      <c r="A116" s="163"/>
      <c r="B116" s="264" t="s">
        <v>365</v>
      </c>
      <c r="C116" s="229"/>
      <c r="D116" s="229"/>
      <c r="E116" s="229"/>
      <c r="F116" s="270">
        <v>18</v>
      </c>
      <c r="G116" s="418">
        <v>3.163444639718805E-2</v>
      </c>
      <c r="H116" s="270">
        <v>58562941.700000003</v>
      </c>
      <c r="I116" s="414">
        <v>7.3751926358096756E-2</v>
      </c>
    </row>
    <row r="117" spans="1:9" ht="15" customHeight="1" x14ac:dyDescent="0.25">
      <c r="A117" s="163"/>
      <c r="B117" s="264" t="s">
        <v>366</v>
      </c>
      <c r="C117" s="229"/>
      <c r="D117" s="229"/>
      <c r="E117" s="229"/>
      <c r="F117" s="270">
        <v>5</v>
      </c>
      <c r="G117" s="418">
        <v>8.7873462214411256E-3</v>
      </c>
      <c r="H117" s="270">
        <v>31173550.859999999</v>
      </c>
      <c r="I117" s="414">
        <v>3.9258776294482205E-2</v>
      </c>
    </row>
    <row r="118" spans="1:9" ht="15" customHeight="1" thickBot="1" x14ac:dyDescent="0.3">
      <c r="A118" s="163"/>
      <c r="B118" s="278" t="s">
        <v>126</v>
      </c>
      <c r="C118" s="275"/>
      <c r="D118" s="275"/>
      <c r="E118" s="235"/>
      <c r="F118" s="270">
        <v>31</v>
      </c>
      <c r="G118" s="279">
        <v>5.4481546572934976E-2</v>
      </c>
      <c r="H118" s="270">
        <v>22290549.449999999</v>
      </c>
      <c r="I118" s="415">
        <v>2.8071864455502818E-2</v>
      </c>
    </row>
    <row r="119" spans="1:9" ht="15" customHeight="1" x14ac:dyDescent="0.25">
      <c r="A119" s="163"/>
      <c r="B119" s="241" t="s">
        <v>348</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347</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44834</v>
      </c>
      <c r="I125" s="282">
        <v>807630233.03999996</v>
      </c>
    </row>
    <row r="126" spans="1:9" ht="15" customHeight="1" x14ac:dyDescent="0.25">
      <c r="A126" s="163"/>
      <c r="B126" s="242"/>
      <c r="C126" s="242"/>
      <c r="D126" s="242"/>
      <c r="E126" s="242"/>
      <c r="F126" s="242"/>
      <c r="G126" s="407"/>
      <c r="H126" s="353">
        <v>45199</v>
      </c>
      <c r="I126" s="282">
        <v>682485903.18999994</v>
      </c>
    </row>
    <row r="127" spans="1:9" ht="15" customHeight="1" x14ac:dyDescent="0.25">
      <c r="A127" s="163"/>
      <c r="B127" s="242"/>
      <c r="C127" s="242"/>
      <c r="D127" s="242"/>
      <c r="E127" s="242"/>
      <c r="F127" s="242"/>
      <c r="G127" s="407"/>
      <c r="H127" s="353">
        <v>45565</v>
      </c>
      <c r="I127" s="282">
        <v>584994885.52999997</v>
      </c>
    </row>
    <row r="128" spans="1:9" ht="15" customHeight="1" x14ac:dyDescent="0.25">
      <c r="A128" s="163"/>
      <c r="B128" s="242"/>
      <c r="C128" s="242"/>
      <c r="D128" s="242"/>
      <c r="E128" s="242"/>
      <c r="F128" s="242"/>
      <c r="G128" s="407"/>
      <c r="H128" s="353">
        <v>45930</v>
      </c>
      <c r="I128" s="282">
        <v>495087212.5</v>
      </c>
    </row>
    <row r="129" spans="1:9" ht="15" customHeight="1" x14ac:dyDescent="0.25">
      <c r="A129" s="163"/>
      <c r="B129" s="242"/>
      <c r="C129" s="242"/>
      <c r="D129" s="242"/>
      <c r="E129" s="242"/>
      <c r="F129" s="242"/>
      <c r="G129" s="407"/>
      <c r="H129" s="353">
        <v>46295</v>
      </c>
      <c r="I129" s="282">
        <v>423215045.69</v>
      </c>
    </row>
    <row r="130" spans="1:9" ht="15" customHeight="1" x14ac:dyDescent="0.25">
      <c r="A130" s="163"/>
      <c r="B130" s="242"/>
      <c r="C130" s="242"/>
      <c r="D130" s="242"/>
      <c r="E130" s="242"/>
      <c r="F130" s="242"/>
      <c r="G130" s="407"/>
      <c r="H130" s="353">
        <v>46660</v>
      </c>
      <c r="I130" s="282">
        <v>348197693.69999999</v>
      </c>
    </row>
    <row r="131" spans="1:9" ht="15" customHeight="1" x14ac:dyDescent="0.25">
      <c r="A131" s="163"/>
      <c r="B131" s="242"/>
      <c r="C131" s="242"/>
      <c r="D131" s="242"/>
      <c r="E131" s="242"/>
      <c r="F131" s="242"/>
      <c r="G131" s="407"/>
      <c r="H131" s="353">
        <v>47026</v>
      </c>
      <c r="I131" s="282">
        <v>291833991.40999997</v>
      </c>
    </row>
    <row r="132" spans="1:9" ht="15" customHeight="1" x14ac:dyDescent="0.25">
      <c r="A132" s="163"/>
      <c r="B132" s="242"/>
      <c r="C132" s="242"/>
      <c r="D132" s="242"/>
      <c r="E132" s="242"/>
      <c r="F132" s="242"/>
      <c r="G132" s="407"/>
      <c r="H132" s="353">
        <v>47391</v>
      </c>
      <c r="I132" s="282">
        <v>241980414.78999999</v>
      </c>
    </row>
    <row r="133" spans="1:9" ht="15" customHeight="1" x14ac:dyDescent="0.25">
      <c r="A133" s="163"/>
      <c r="B133" s="242"/>
      <c r="C133" s="242"/>
      <c r="D133" s="242"/>
      <c r="E133" s="242"/>
      <c r="F133" s="242"/>
      <c r="G133" s="407"/>
      <c r="H133" s="353">
        <v>47756</v>
      </c>
      <c r="I133" s="282">
        <v>197009638.81999999</v>
      </c>
    </row>
    <row r="134" spans="1:9" ht="15" customHeight="1" x14ac:dyDescent="0.25">
      <c r="A134" s="163"/>
      <c r="B134" s="242"/>
      <c r="C134" s="242"/>
      <c r="D134" s="242"/>
      <c r="E134" s="242"/>
      <c r="F134" s="242"/>
      <c r="G134" s="407"/>
      <c r="H134" s="353">
        <v>48121</v>
      </c>
      <c r="I134" s="282">
        <v>164108577.63</v>
      </c>
    </row>
    <row r="135" spans="1:9" ht="15" customHeight="1" x14ac:dyDescent="0.25">
      <c r="A135" s="163"/>
      <c r="B135" s="242"/>
      <c r="C135" s="242"/>
      <c r="D135" s="242"/>
      <c r="E135" s="242"/>
      <c r="F135" s="242"/>
      <c r="G135" s="407"/>
      <c r="H135" s="353">
        <v>48487</v>
      </c>
      <c r="I135" s="282">
        <v>136413685.19999999</v>
      </c>
    </row>
    <row r="136" spans="1:9" ht="15" customHeight="1" x14ac:dyDescent="0.25">
      <c r="A136" s="163"/>
      <c r="B136" s="242"/>
      <c r="C136" s="242"/>
      <c r="D136" s="242"/>
      <c r="E136" s="242"/>
      <c r="F136" s="242"/>
      <c r="G136" s="407"/>
      <c r="H136" s="353">
        <v>48852</v>
      </c>
      <c r="I136" s="282">
        <v>110258117.64</v>
      </c>
    </row>
    <row r="137" spans="1:9" ht="15" customHeight="1" x14ac:dyDescent="0.25">
      <c r="A137" s="163"/>
      <c r="B137" s="242"/>
      <c r="C137" s="242"/>
      <c r="D137" s="242"/>
      <c r="E137" s="242"/>
      <c r="F137" s="242"/>
      <c r="G137" s="407"/>
      <c r="H137" s="353">
        <v>49217</v>
      </c>
      <c r="I137" s="282">
        <v>87904565.399999991</v>
      </c>
    </row>
    <row r="138" spans="1:9" ht="15" customHeight="1" x14ac:dyDescent="0.25">
      <c r="A138" s="163"/>
      <c r="B138" s="242"/>
      <c r="C138" s="242"/>
      <c r="D138" s="242"/>
      <c r="E138" s="242"/>
      <c r="F138" s="242"/>
      <c r="G138" s="407"/>
      <c r="H138" s="353">
        <v>49582</v>
      </c>
      <c r="I138" s="282">
        <v>68687454.480000004</v>
      </c>
    </row>
    <row r="139" spans="1:9" ht="15" customHeight="1" x14ac:dyDescent="0.25">
      <c r="A139" s="163"/>
      <c r="B139" s="242"/>
      <c r="C139" s="242"/>
      <c r="D139" s="242"/>
      <c r="E139" s="242"/>
      <c r="F139" s="242"/>
      <c r="G139" s="407"/>
      <c r="H139" s="353">
        <v>49948</v>
      </c>
      <c r="I139" s="282">
        <v>51729421.469999999</v>
      </c>
    </row>
    <row r="140" spans="1:9" ht="15" customHeight="1" x14ac:dyDescent="0.25">
      <c r="A140" s="163"/>
      <c r="B140" s="242"/>
      <c r="C140" s="242"/>
      <c r="D140" s="242"/>
      <c r="E140" s="242"/>
      <c r="F140" s="242"/>
      <c r="G140" s="407"/>
      <c r="H140" s="353">
        <v>50313</v>
      </c>
      <c r="I140" s="282">
        <v>36411522.590000004</v>
      </c>
    </row>
    <row r="141" spans="1:9" ht="15" customHeight="1" x14ac:dyDescent="0.25">
      <c r="A141" s="163"/>
      <c r="B141" s="242"/>
      <c r="C141" s="242"/>
      <c r="D141" s="242"/>
      <c r="E141" s="242"/>
      <c r="F141" s="242"/>
      <c r="G141" s="407"/>
      <c r="H141" s="353">
        <v>50678</v>
      </c>
      <c r="I141" s="282">
        <v>23089718.579999998</v>
      </c>
    </row>
    <row r="142" spans="1:9" ht="15" customHeight="1" x14ac:dyDescent="0.25">
      <c r="A142" s="163"/>
      <c r="B142" s="242"/>
      <c r="C142" s="242"/>
      <c r="D142" s="242"/>
      <c r="E142" s="242"/>
      <c r="F142" s="242"/>
      <c r="G142" s="407"/>
      <c r="H142" s="353">
        <v>52504</v>
      </c>
      <c r="I142" s="282">
        <v>51932.74</v>
      </c>
    </row>
    <row r="143" spans="1:9" ht="15" customHeight="1" x14ac:dyDescent="0.25">
      <c r="A143" s="163"/>
      <c r="B143" s="242"/>
      <c r="C143" s="242"/>
      <c r="D143" s="242"/>
      <c r="E143" s="242"/>
      <c r="F143" s="242"/>
      <c r="G143" s="407"/>
      <c r="H143" s="353">
        <v>54331</v>
      </c>
      <c r="I143" s="282">
        <v>0</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340</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351</v>
      </c>
      <c r="C150" s="324">
        <v>111567141.82000002</v>
      </c>
      <c r="D150" s="324">
        <v>97491017.659999967</v>
      </c>
      <c r="E150" s="324">
        <v>89907673.029999971</v>
      </c>
      <c r="F150" s="324">
        <v>71872166.810000002</v>
      </c>
      <c r="G150" s="324">
        <v>75017351.99000001</v>
      </c>
      <c r="H150" s="324">
        <v>211784008.5</v>
      </c>
      <c r="I150" s="324">
        <v>136413685.19999999</v>
      </c>
    </row>
    <row r="151" spans="1:9" ht="15" customHeight="1" thickBot="1" x14ac:dyDescent="0.3">
      <c r="A151" s="163"/>
      <c r="B151" s="320" t="s">
        <v>4</v>
      </c>
      <c r="C151" s="325">
        <v>13577188.030000001</v>
      </c>
      <c r="D151" s="325">
        <v>0</v>
      </c>
      <c r="E151" s="325">
        <v>0</v>
      </c>
      <c r="F151" s="325">
        <v>0</v>
      </c>
      <c r="G151" s="325">
        <v>0</v>
      </c>
      <c r="H151" s="325">
        <v>0</v>
      </c>
      <c r="I151" s="266">
        <v>0</v>
      </c>
    </row>
    <row r="152" spans="1:9" ht="15" customHeight="1" thickBot="1" x14ac:dyDescent="0.3">
      <c r="A152" s="163"/>
      <c r="B152" s="326" t="s">
        <v>64</v>
      </c>
      <c r="C152" s="327">
        <v>125144329.85000002</v>
      </c>
      <c r="D152" s="327">
        <v>97491017.659999967</v>
      </c>
      <c r="E152" s="327">
        <v>89907673.029999971</v>
      </c>
      <c r="F152" s="327">
        <v>71872166.810000002</v>
      </c>
      <c r="G152" s="327">
        <v>75017351.99000001</v>
      </c>
      <c r="H152" s="327">
        <v>211784008.5</v>
      </c>
      <c r="I152" s="327">
        <v>136413685.19999999</v>
      </c>
    </row>
    <row r="153" spans="1:9" ht="15" customHeight="1" thickBot="1" x14ac:dyDescent="0.3">
      <c r="A153" s="163"/>
      <c r="B153" s="326" t="s">
        <v>285</v>
      </c>
      <c r="C153" s="327">
        <v>150000000</v>
      </c>
      <c r="D153" s="327">
        <v>0</v>
      </c>
      <c r="E153" s="327">
        <v>0</v>
      </c>
      <c r="F153" s="327">
        <v>0</v>
      </c>
      <c r="G153" s="327">
        <v>0</v>
      </c>
      <c r="H153" s="327">
        <v>450000000</v>
      </c>
      <c r="I153" s="327">
        <v>0</v>
      </c>
    </row>
    <row r="154" spans="1:9" ht="15" customHeight="1" x14ac:dyDescent="1.9">
      <c r="A154" s="163"/>
      <c r="B154" s="286" t="s">
        <v>350</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7" t="s">
        <v>205</v>
      </c>
      <c r="F164" s="427"/>
      <c r="G164" s="427"/>
      <c r="H164" s="427"/>
      <c r="I164" s="427"/>
    </row>
    <row r="165" spans="1:9" ht="15" customHeight="1" x14ac:dyDescent="0.2">
      <c r="A165" s="163"/>
      <c r="B165" s="229" t="s">
        <v>206</v>
      </c>
      <c r="C165" s="229"/>
      <c r="D165" s="229"/>
      <c r="E165" s="428" t="s">
        <v>346</v>
      </c>
      <c r="F165" s="428"/>
      <c r="G165" s="428"/>
      <c r="H165" s="428"/>
      <c r="I165" s="428"/>
    </row>
    <row r="166" spans="1:9" ht="15" customHeight="1" thickBot="1" x14ac:dyDescent="0.3">
      <c r="A166" s="163"/>
      <c r="B166" s="275" t="s">
        <v>322</v>
      </c>
      <c r="C166" s="275"/>
      <c r="D166" s="275"/>
      <c r="E166" s="429" t="s">
        <v>323</v>
      </c>
      <c r="F166" s="429"/>
      <c r="G166" s="429"/>
      <c r="H166" s="429"/>
      <c r="I166" s="429"/>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30" t="s">
        <v>211</v>
      </c>
      <c r="C170" s="430"/>
      <c r="D170" s="430"/>
      <c r="E170" s="430"/>
      <c r="F170" s="430"/>
      <c r="G170" s="430"/>
      <c r="H170" s="430"/>
      <c r="I170" s="430"/>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32" t="s">
        <v>326</v>
      </c>
      <c r="C173" s="432"/>
      <c r="D173" s="432"/>
      <c r="E173" s="432"/>
      <c r="F173" s="432"/>
      <c r="G173" s="432"/>
      <c r="H173" s="432"/>
      <c r="I173" s="432"/>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32" t="s">
        <v>222</v>
      </c>
      <c r="C176" s="432"/>
      <c r="D176" s="432"/>
      <c r="E176" s="432"/>
      <c r="F176" s="432"/>
      <c r="G176" s="432"/>
      <c r="H176" s="432"/>
      <c r="I176" s="432"/>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32" t="s">
        <v>324</v>
      </c>
      <c r="C179" s="432"/>
      <c r="D179" s="432"/>
      <c r="E179" s="432"/>
      <c r="F179" s="432"/>
      <c r="G179" s="432"/>
      <c r="H179" s="432"/>
      <c r="I179" s="432"/>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6" t="s">
        <v>223</v>
      </c>
      <c r="C185" s="426"/>
      <c r="D185" s="426"/>
      <c r="E185" s="426"/>
      <c r="F185" s="426"/>
      <c r="G185" s="426"/>
      <c r="H185" s="426"/>
      <c r="I185" s="426"/>
    </row>
    <row r="187" spans="2:9" ht="15.9" customHeight="1" x14ac:dyDescent="0.25">
      <c r="B187" s="301"/>
    </row>
  </sheetData>
  <mergeCells count="16">
    <mergeCell ref="D8:F8"/>
    <mergeCell ref="G8:I8"/>
    <mergeCell ref="B173:I173"/>
    <mergeCell ref="B176:I176"/>
    <mergeCell ref="B179:I179"/>
    <mergeCell ref="B185:I185"/>
    <mergeCell ref="E164:I164"/>
    <mergeCell ref="E165:I165"/>
    <mergeCell ref="E166:I166"/>
    <mergeCell ref="B170:I170"/>
    <mergeCell ref="D5:F5"/>
    <mergeCell ref="G5:I5"/>
    <mergeCell ref="D6:F6"/>
    <mergeCell ref="G6:I6"/>
    <mergeCell ref="D7:F7"/>
    <mergeCell ref="G7:I7"/>
  </mergeCells>
  <hyperlinks>
    <hyperlink ref="E166" r:id="rId1" xr:uid="{00000000-0004-0000-0000-000000000000}"/>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229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0.72053629665000085</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1001</v>
      </c>
      <c r="F31" s="443"/>
      <c r="G31" s="443"/>
      <c r="H31" s="443"/>
    </row>
    <row r="32" spans="1:8" ht="15" customHeight="1" x14ac:dyDescent="0.25">
      <c r="A32" s="163"/>
      <c r="B32" s="229" t="s">
        <v>16</v>
      </c>
      <c r="E32" s="440">
        <v>1034346069.11</v>
      </c>
      <c r="F32" s="440"/>
      <c r="G32" s="440"/>
      <c r="H32" s="440"/>
    </row>
    <row r="33" spans="1:8" ht="15" customHeight="1" x14ac:dyDescent="0.25">
      <c r="A33" s="163"/>
      <c r="B33" s="229" t="s">
        <v>15</v>
      </c>
      <c r="E33" s="440">
        <v>686432790.26999998</v>
      </c>
      <c r="F33" s="440"/>
      <c r="G33" s="440"/>
      <c r="H33" s="440"/>
    </row>
    <row r="34" spans="1:8" ht="15" customHeight="1" x14ac:dyDescent="0.25">
      <c r="A34" s="163"/>
      <c r="B34" s="229" t="s">
        <v>18</v>
      </c>
      <c r="E34" s="440">
        <v>1033312.7563536464</v>
      </c>
      <c r="F34" s="440"/>
      <c r="G34" s="440"/>
      <c r="H34" s="440"/>
    </row>
    <row r="35" spans="1:8" ht="15" customHeight="1" x14ac:dyDescent="0.25">
      <c r="A35" s="163"/>
      <c r="B35" s="229" t="s">
        <v>17</v>
      </c>
      <c r="E35" s="440">
        <v>685747.04322677315</v>
      </c>
      <c r="F35" s="440"/>
      <c r="G35" s="440"/>
      <c r="H35" s="440"/>
    </row>
    <row r="36" spans="1:8" ht="15" customHeight="1" x14ac:dyDescent="0.25">
      <c r="A36" s="163"/>
      <c r="B36" s="229" t="s">
        <v>198</v>
      </c>
      <c r="E36" s="440">
        <v>238154584.84999999</v>
      </c>
      <c r="F36" s="440"/>
      <c r="G36" s="440"/>
      <c r="H36" s="440"/>
    </row>
    <row r="37" spans="1:8" ht="15" customHeight="1" x14ac:dyDescent="0.25">
      <c r="A37" s="163"/>
      <c r="B37" s="229" t="s">
        <v>216</v>
      </c>
      <c r="E37" s="447">
        <v>0.34694523371519709</v>
      </c>
      <c r="F37" s="447"/>
      <c r="G37" s="447"/>
      <c r="H37" s="447"/>
    </row>
    <row r="38" spans="1:8" ht="15" customHeight="1" x14ac:dyDescent="0.25">
      <c r="A38" s="163"/>
      <c r="B38" s="229" t="s">
        <v>212</v>
      </c>
      <c r="E38" s="440">
        <v>528479489.57999998</v>
      </c>
      <c r="F38" s="440"/>
      <c r="G38" s="440"/>
      <c r="H38" s="440"/>
    </row>
    <row r="39" spans="1:8" ht="15" customHeight="1" x14ac:dyDescent="0.25">
      <c r="A39" s="163"/>
      <c r="B39" s="229" t="s">
        <v>217</v>
      </c>
      <c r="E39" s="447">
        <v>0.76990000000000003</v>
      </c>
      <c r="F39" s="447"/>
      <c r="G39" s="447"/>
      <c r="H39" s="447"/>
    </row>
    <row r="40" spans="1:8" ht="15" customHeight="1" x14ac:dyDescent="0.25">
      <c r="A40" s="163"/>
      <c r="B40" s="229" t="s">
        <v>21</v>
      </c>
      <c r="E40" s="440">
        <v>57.78</v>
      </c>
      <c r="F40" s="440"/>
      <c r="G40" s="440"/>
      <c r="H40" s="440"/>
    </row>
    <row r="41" spans="1:8" ht="15" customHeight="1" x14ac:dyDescent="0.25">
      <c r="A41" s="163"/>
      <c r="B41" s="229" t="s">
        <v>22</v>
      </c>
      <c r="E41" s="440">
        <v>133.06</v>
      </c>
      <c r="F41" s="440"/>
      <c r="G41" s="440"/>
      <c r="H41" s="440"/>
    </row>
    <row r="42" spans="1:8" ht="15" customHeight="1" x14ac:dyDescent="0.25">
      <c r="A42" s="163"/>
      <c r="B42" s="164" t="s">
        <v>39</v>
      </c>
      <c r="E42" s="447">
        <v>2.1405683953491596E-2</v>
      </c>
      <c r="F42" s="447"/>
      <c r="G42" s="447"/>
      <c r="H42" s="447"/>
    </row>
    <row r="43" spans="1:8" ht="15" customHeight="1" x14ac:dyDescent="0.25">
      <c r="A43" s="163"/>
      <c r="B43" s="164" t="s">
        <v>157</v>
      </c>
      <c r="E43" s="447">
        <v>1.8088048335548373E-2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 ref="E34:H34"/>
    <mergeCell ref="E42:H42"/>
    <mergeCell ref="E43:H43"/>
    <mergeCell ref="E44:H44"/>
    <mergeCell ref="E36:H36"/>
    <mergeCell ref="E37:H37"/>
    <mergeCell ref="E38:H38"/>
    <mergeCell ref="E39:H39"/>
    <mergeCell ref="E40:H40"/>
    <mergeCell ref="E41:H41"/>
    <mergeCell ref="E35:H35"/>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229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0.71129333814999929</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5">
        <v>0</v>
      </c>
      <c r="F27" s="435"/>
      <c r="G27" s="436"/>
      <c r="H27" s="436"/>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1089</v>
      </c>
      <c r="F31" s="443"/>
      <c r="G31" s="443"/>
      <c r="H31" s="443"/>
    </row>
    <row r="32" spans="1:8" ht="15" customHeight="1" x14ac:dyDescent="0.25">
      <c r="A32" s="163"/>
      <c r="B32" s="229" t="s">
        <v>16</v>
      </c>
      <c r="E32" s="440">
        <v>682498152.73000002</v>
      </c>
      <c r="F32" s="440"/>
      <c r="G32" s="440"/>
      <c r="H32" s="440"/>
    </row>
    <row r="33" spans="1:8" ht="15" customHeight="1" x14ac:dyDescent="0.25">
      <c r="A33" s="163"/>
      <c r="B33" s="229" t="s">
        <v>15</v>
      </c>
      <c r="E33" s="440">
        <v>1019301775.49</v>
      </c>
      <c r="F33" s="440"/>
      <c r="G33" s="440"/>
      <c r="H33" s="440"/>
    </row>
    <row r="34" spans="1:8" ht="15" customHeight="1" x14ac:dyDescent="0.25">
      <c r="A34" s="163"/>
      <c r="B34" s="229" t="s">
        <v>18</v>
      </c>
      <c r="E34" s="440">
        <v>626720.0667860423</v>
      </c>
      <c r="F34" s="440"/>
      <c r="G34" s="440"/>
      <c r="H34" s="440"/>
    </row>
    <row r="35" spans="1:8" ht="15" customHeight="1" x14ac:dyDescent="0.25">
      <c r="A35" s="163"/>
      <c r="B35" s="229" t="s">
        <v>17</v>
      </c>
      <c r="E35" s="440">
        <v>935997.95729109272</v>
      </c>
      <c r="F35" s="440"/>
      <c r="G35" s="440"/>
      <c r="H35" s="440"/>
    </row>
    <row r="36" spans="1:8" ht="15" customHeight="1" x14ac:dyDescent="0.25">
      <c r="A36" s="163"/>
      <c r="B36" s="229" t="s">
        <v>198</v>
      </c>
      <c r="E36" s="440">
        <v>238326949.57000002</v>
      </c>
      <c r="F36" s="440"/>
      <c r="G36" s="440"/>
      <c r="H36" s="440"/>
    </row>
    <row r="37" spans="1:8" ht="15" customHeight="1" x14ac:dyDescent="0.25">
      <c r="A37" s="163"/>
      <c r="B37" s="229" t="s">
        <v>216</v>
      </c>
      <c r="E37" s="447">
        <v>0.23381392567027678</v>
      </c>
      <c r="F37" s="447"/>
      <c r="G37" s="447"/>
      <c r="H37" s="447"/>
    </row>
    <row r="38" spans="1:8" ht="15" customHeight="1" x14ac:dyDescent="0.25">
      <c r="A38" s="163"/>
      <c r="B38" s="229" t="s">
        <v>212</v>
      </c>
      <c r="E38" s="440">
        <v>522658198.35000002</v>
      </c>
      <c r="F38" s="440"/>
      <c r="G38" s="440"/>
      <c r="H38" s="440"/>
    </row>
    <row r="39" spans="1:8" ht="15" customHeight="1" x14ac:dyDescent="0.25">
      <c r="A39" s="163"/>
      <c r="B39" s="229" t="s">
        <v>217</v>
      </c>
      <c r="E39" s="447">
        <v>0.76580000000000004</v>
      </c>
      <c r="F39" s="447"/>
      <c r="G39" s="447"/>
      <c r="H39" s="447"/>
    </row>
    <row r="40" spans="1:8" ht="15" customHeight="1" x14ac:dyDescent="0.25">
      <c r="A40" s="163"/>
      <c r="B40" s="229" t="s">
        <v>21</v>
      </c>
      <c r="E40" s="440">
        <v>53.91</v>
      </c>
      <c r="F40" s="440"/>
      <c r="G40" s="440"/>
      <c r="H40" s="440"/>
    </row>
    <row r="41" spans="1:8" ht="15" customHeight="1" x14ac:dyDescent="0.25">
      <c r="A41" s="163"/>
      <c r="B41" s="229" t="s">
        <v>22</v>
      </c>
      <c r="E41" s="440">
        <v>134.34</v>
      </c>
      <c r="F41" s="440"/>
      <c r="G41" s="440"/>
      <c r="H41" s="440"/>
    </row>
    <row r="42" spans="1:8" ht="15" customHeight="1" x14ac:dyDescent="0.25">
      <c r="A42" s="163"/>
      <c r="B42" s="164" t="s">
        <v>39</v>
      </c>
      <c r="E42" s="447">
        <v>2.3238384000188444E-2</v>
      </c>
      <c r="F42" s="447"/>
      <c r="G42" s="447"/>
      <c r="H42" s="447"/>
    </row>
    <row r="43" spans="1:8" ht="15" customHeight="1" x14ac:dyDescent="0.25">
      <c r="A43" s="163"/>
      <c r="B43" s="164" t="s">
        <v>157</v>
      </c>
      <c r="E43" s="447">
        <v>1.857E-2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139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1">
        <v>0.70222321622500083</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3">
        <v>1047</v>
      </c>
      <c r="F31" s="443"/>
      <c r="G31" s="443"/>
      <c r="H31" s="443"/>
    </row>
    <row r="32" spans="1:8" ht="15" customHeight="1" x14ac:dyDescent="0.25">
      <c r="A32" s="163"/>
      <c r="B32" s="229" t="s">
        <v>16</v>
      </c>
      <c r="E32" s="440">
        <v>888900059.94000006</v>
      </c>
      <c r="F32" s="440"/>
      <c r="G32" s="440"/>
      <c r="H32" s="440"/>
    </row>
    <row r="33" spans="1:8" ht="15" customHeight="1" x14ac:dyDescent="0.25">
      <c r="A33" s="163"/>
      <c r="B33" s="229" t="s">
        <v>15</v>
      </c>
      <c r="E33" s="440">
        <v>644019675.69000006</v>
      </c>
      <c r="F33" s="440"/>
      <c r="G33" s="440"/>
      <c r="H33" s="440"/>
    </row>
    <row r="34" spans="1:8" ht="15" customHeight="1" x14ac:dyDescent="0.25">
      <c r="A34" s="163"/>
      <c r="B34" s="229" t="s">
        <v>18</v>
      </c>
      <c r="E34" s="440">
        <v>848997.19191977079</v>
      </c>
      <c r="F34" s="440"/>
      <c r="G34" s="440"/>
      <c r="H34" s="440"/>
    </row>
    <row r="35" spans="1:8" ht="15" customHeight="1" x14ac:dyDescent="0.25">
      <c r="A35" s="163"/>
      <c r="B35" s="229" t="s">
        <v>17</v>
      </c>
      <c r="E35" s="440">
        <v>615109.52787965618</v>
      </c>
      <c r="F35" s="440"/>
      <c r="G35" s="440"/>
      <c r="H35" s="440"/>
    </row>
    <row r="36" spans="1:8" ht="15" customHeight="1" x14ac:dyDescent="0.25">
      <c r="A36" s="163"/>
      <c r="B36" s="229" t="s">
        <v>198</v>
      </c>
      <c r="E36" s="440">
        <v>324036297.44999999</v>
      </c>
      <c r="F36" s="440"/>
      <c r="G36" s="440"/>
      <c r="H36" s="440"/>
    </row>
    <row r="37" spans="1:8" ht="15" customHeight="1" x14ac:dyDescent="0.25">
      <c r="A37" s="163"/>
      <c r="B37" s="229" t="s">
        <v>216</v>
      </c>
      <c r="E37" s="447">
        <v>0.50314658026997205</v>
      </c>
      <c r="F37" s="447"/>
      <c r="G37" s="447"/>
      <c r="H37" s="447"/>
    </row>
    <row r="38" spans="1:8" ht="15" customHeight="1" x14ac:dyDescent="0.25">
      <c r="A38" s="163"/>
      <c r="B38" s="229" t="s">
        <v>212</v>
      </c>
      <c r="E38" s="440">
        <v>515319064.35000002</v>
      </c>
      <c r="F38" s="440"/>
      <c r="G38" s="440"/>
      <c r="H38" s="440"/>
    </row>
    <row r="39" spans="1:8" ht="15" customHeight="1" x14ac:dyDescent="0.25">
      <c r="A39" s="163"/>
      <c r="B39" s="229" t="s">
        <v>217</v>
      </c>
      <c r="E39" s="447">
        <v>0.80010000000000003</v>
      </c>
      <c r="F39" s="447"/>
      <c r="G39" s="447"/>
      <c r="H39" s="447"/>
    </row>
    <row r="40" spans="1:8" ht="15" customHeight="1" x14ac:dyDescent="0.25">
      <c r="A40" s="163"/>
      <c r="B40" s="229" t="s">
        <v>21</v>
      </c>
      <c r="E40" s="440">
        <v>43.59</v>
      </c>
      <c r="F40" s="440"/>
      <c r="G40" s="440"/>
      <c r="H40" s="440"/>
    </row>
    <row r="41" spans="1:8" ht="15" customHeight="1" x14ac:dyDescent="0.25">
      <c r="A41" s="163"/>
      <c r="B41" s="229" t="s">
        <v>22</v>
      </c>
      <c r="E41" s="440">
        <v>122.69</v>
      </c>
      <c r="F41" s="440"/>
      <c r="G41" s="440"/>
      <c r="H41" s="440"/>
    </row>
    <row r="42" spans="1:8" ht="15" customHeight="1" x14ac:dyDescent="0.25">
      <c r="A42" s="163"/>
      <c r="B42" s="164" t="s">
        <v>39</v>
      </c>
      <c r="E42" s="447">
        <v>2.6504605485490544E-2</v>
      </c>
      <c r="F42" s="447"/>
      <c r="G42" s="447"/>
      <c r="H42" s="447"/>
    </row>
    <row r="43" spans="1:8" ht="15" customHeight="1" x14ac:dyDescent="0.25">
      <c r="A43" s="163"/>
      <c r="B43" s="164" t="s">
        <v>157</v>
      </c>
      <c r="E43" s="447">
        <v>1.8143655534706208E-2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139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1">
        <v>0.68718544599999998</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3">
        <v>1041</v>
      </c>
      <c r="F31" s="443"/>
      <c r="G31" s="443"/>
      <c r="H31" s="443"/>
    </row>
    <row r="32" spans="1:8" ht="15" customHeight="1" x14ac:dyDescent="0.25">
      <c r="A32" s="163"/>
      <c r="B32" s="229" t="s">
        <v>16</v>
      </c>
      <c r="E32" s="440">
        <v>876625972.02999997</v>
      </c>
      <c r="F32" s="440"/>
      <c r="G32" s="440"/>
      <c r="H32" s="440"/>
    </row>
    <row r="33" spans="1:8" ht="15" customHeight="1" x14ac:dyDescent="0.25">
      <c r="A33" s="163"/>
      <c r="B33" s="229" t="s">
        <v>15</v>
      </c>
      <c r="E33" s="440">
        <v>668548267.70000005</v>
      </c>
      <c r="F33" s="440"/>
      <c r="G33" s="440"/>
      <c r="H33" s="440"/>
    </row>
    <row r="34" spans="1:8" ht="15" customHeight="1" x14ac:dyDescent="0.25">
      <c r="A34" s="163"/>
      <c r="B34" s="229" t="s">
        <v>18</v>
      </c>
      <c r="E34" s="440">
        <v>842099.87707012484</v>
      </c>
      <c r="F34" s="440"/>
      <c r="G34" s="440"/>
      <c r="H34" s="440"/>
    </row>
    <row r="35" spans="1:8" ht="15" customHeight="1" x14ac:dyDescent="0.25">
      <c r="A35" s="163"/>
      <c r="B35" s="229" t="s">
        <v>17</v>
      </c>
      <c r="E35" s="440">
        <v>642217.35609990393</v>
      </c>
      <c r="F35" s="440"/>
      <c r="G35" s="440"/>
      <c r="H35" s="440"/>
    </row>
    <row r="36" spans="1:8" ht="15" customHeight="1" x14ac:dyDescent="0.25">
      <c r="A36" s="163"/>
      <c r="B36" s="229" t="s">
        <v>198</v>
      </c>
      <c r="E36" s="440">
        <v>345273352.13000005</v>
      </c>
      <c r="F36" s="440"/>
      <c r="G36" s="440"/>
      <c r="H36" s="440"/>
    </row>
    <row r="37" spans="1:8" ht="15" customHeight="1" x14ac:dyDescent="0.25">
      <c r="A37" s="163"/>
      <c r="B37" s="229" t="s">
        <v>216</v>
      </c>
      <c r="E37" s="447">
        <v>0.51645239216285843</v>
      </c>
      <c r="F37" s="447"/>
      <c r="G37" s="447"/>
      <c r="H37" s="447"/>
    </row>
    <row r="38" spans="1:8" ht="15" customHeight="1" x14ac:dyDescent="0.25">
      <c r="A38" s="163"/>
      <c r="B38" s="229" t="s">
        <v>212</v>
      </c>
      <c r="E38" s="440">
        <v>549953984.41999996</v>
      </c>
      <c r="F38" s="440"/>
      <c r="G38" s="440"/>
      <c r="H38" s="440"/>
    </row>
    <row r="39" spans="1:8" ht="15" customHeight="1" x14ac:dyDescent="0.25">
      <c r="A39" s="163"/>
      <c r="B39" s="229" t="s">
        <v>217</v>
      </c>
      <c r="E39" s="447">
        <v>0.8226</v>
      </c>
      <c r="F39" s="447"/>
      <c r="G39" s="447"/>
      <c r="H39" s="447"/>
    </row>
    <row r="40" spans="1:8" ht="15" customHeight="1" x14ac:dyDescent="0.25">
      <c r="A40" s="163"/>
      <c r="B40" s="229" t="s">
        <v>21</v>
      </c>
      <c r="E40" s="440">
        <v>38.57</v>
      </c>
      <c r="F40" s="440"/>
      <c r="G40" s="440"/>
      <c r="H40" s="440"/>
    </row>
    <row r="41" spans="1:8" ht="15" customHeight="1" x14ac:dyDescent="0.25">
      <c r="A41" s="163"/>
      <c r="B41" s="229" t="s">
        <v>22</v>
      </c>
      <c r="E41" s="440">
        <v>125.77</v>
      </c>
      <c r="F41" s="440"/>
      <c r="G41" s="440"/>
      <c r="H41" s="440"/>
    </row>
    <row r="42" spans="1:8" ht="15" customHeight="1" x14ac:dyDescent="0.25">
      <c r="A42" s="163"/>
      <c r="B42" s="164" t="s">
        <v>39</v>
      </c>
      <c r="E42" s="447">
        <v>2.9557900686615898E-2</v>
      </c>
      <c r="F42" s="447"/>
      <c r="G42" s="447"/>
      <c r="H42" s="447"/>
    </row>
    <row r="43" spans="1:8" ht="15" customHeight="1" x14ac:dyDescent="0.25">
      <c r="A43" s="163"/>
      <c r="B43" s="164" t="s">
        <v>157</v>
      </c>
      <c r="E43" s="447">
        <v>1.7957244034773081E-2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E44:H44"/>
    <mergeCell ref="E39:H39"/>
    <mergeCell ref="E40:H40"/>
    <mergeCell ref="E41:H41"/>
    <mergeCell ref="E42:H42"/>
    <mergeCell ref="E43:H43"/>
    <mergeCell ref="E38:H38"/>
    <mergeCell ref="E34:H34"/>
    <mergeCell ref="E35:H35"/>
    <mergeCell ref="C8:F8"/>
    <mergeCell ref="E31:H31"/>
    <mergeCell ref="G8:H8"/>
    <mergeCell ref="E32:H32"/>
    <mergeCell ref="E27:H27"/>
    <mergeCell ref="E33:H33"/>
    <mergeCell ref="E36:H36"/>
    <mergeCell ref="E37:H37"/>
    <mergeCell ref="G30:H30"/>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139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9">
        <v>0.68325736175000062</v>
      </c>
      <c r="F24" s="449"/>
      <c r="G24" s="449"/>
      <c r="H24" s="449"/>
    </row>
    <row r="25" spans="1:8" ht="15" customHeight="1" x14ac:dyDescent="0.25">
      <c r="A25" s="163"/>
      <c r="B25" s="186" t="s">
        <v>219</v>
      </c>
      <c r="C25" s="185"/>
      <c r="D25" s="185"/>
      <c r="E25" s="441">
        <v>0.36499999999999999</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5">
        <v>0</v>
      </c>
      <c r="F27" s="435"/>
      <c r="G27" s="450"/>
      <c r="H27" s="450"/>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3">
        <v>1049</v>
      </c>
      <c r="F31" s="443"/>
      <c r="G31" s="443"/>
      <c r="H31" s="443"/>
    </row>
    <row r="32" spans="1:8" ht="15" customHeight="1" x14ac:dyDescent="0.25">
      <c r="A32" s="163"/>
      <c r="B32" s="229" t="s">
        <v>16</v>
      </c>
      <c r="E32" s="440">
        <v>863752997.62</v>
      </c>
      <c r="F32" s="440"/>
      <c r="G32" s="440"/>
      <c r="H32" s="440"/>
    </row>
    <row r="33" spans="1:8" ht="15" customHeight="1" x14ac:dyDescent="0.25">
      <c r="A33" s="163"/>
      <c r="B33" s="229" t="s">
        <v>15</v>
      </c>
      <c r="E33" s="440">
        <v>672212210.58999991</v>
      </c>
      <c r="F33" s="440"/>
      <c r="G33" s="440"/>
      <c r="H33" s="440"/>
    </row>
    <row r="34" spans="1:8" ht="15" customHeight="1" x14ac:dyDescent="0.25">
      <c r="A34" s="163"/>
      <c r="B34" s="229" t="s">
        <v>18</v>
      </c>
      <c r="E34" s="440">
        <v>823406.09877979034</v>
      </c>
      <c r="F34" s="440"/>
      <c r="G34" s="440"/>
      <c r="H34" s="440"/>
    </row>
    <row r="35" spans="1:8" ht="15" customHeight="1" x14ac:dyDescent="0.25">
      <c r="A35" s="163"/>
      <c r="B35" s="229" t="s">
        <v>17</v>
      </c>
      <c r="E35" s="440">
        <v>640812.4028503336</v>
      </c>
      <c r="F35" s="440"/>
      <c r="G35" s="440"/>
      <c r="H35" s="440"/>
    </row>
    <row r="36" spans="1:8" ht="15" customHeight="1" x14ac:dyDescent="0.25">
      <c r="A36" s="163"/>
      <c r="B36" s="229" t="s">
        <v>198</v>
      </c>
      <c r="E36" s="440">
        <v>376739878.43000013</v>
      </c>
      <c r="F36" s="440"/>
      <c r="G36" s="440"/>
      <c r="H36" s="440"/>
    </row>
    <row r="37" spans="1:8" ht="15" customHeight="1" x14ac:dyDescent="0.25">
      <c r="A37" s="163"/>
      <c r="B37" s="229" t="s">
        <v>216</v>
      </c>
      <c r="E37" s="447">
        <v>0.56044783551214561</v>
      </c>
      <c r="F37" s="447"/>
      <c r="G37" s="447"/>
      <c r="H37" s="447"/>
    </row>
    <row r="38" spans="1:8" ht="15" customHeight="1" x14ac:dyDescent="0.25">
      <c r="A38" s="163"/>
      <c r="B38" s="229" t="s">
        <v>212</v>
      </c>
      <c r="E38" s="440">
        <v>557697731.03999984</v>
      </c>
      <c r="F38" s="440"/>
      <c r="G38" s="440"/>
      <c r="H38" s="440"/>
    </row>
    <row r="39" spans="1:8" ht="15" customHeight="1" x14ac:dyDescent="0.25">
      <c r="A39" s="163"/>
      <c r="B39" s="229" t="s">
        <v>217</v>
      </c>
      <c r="E39" s="447">
        <v>0.82964534451183081</v>
      </c>
      <c r="F39" s="447"/>
      <c r="G39" s="447"/>
      <c r="H39" s="447"/>
    </row>
    <row r="40" spans="1:8" ht="15" customHeight="1" x14ac:dyDescent="0.25">
      <c r="A40" s="163"/>
      <c r="B40" s="229" t="s">
        <v>21</v>
      </c>
      <c r="E40" s="440">
        <v>39.194094543795011</v>
      </c>
      <c r="F40" s="440"/>
      <c r="G40" s="440"/>
      <c r="H40" s="440"/>
    </row>
    <row r="41" spans="1:8" ht="15" customHeight="1" x14ac:dyDescent="0.25">
      <c r="A41" s="163"/>
      <c r="B41" s="229" t="s">
        <v>22</v>
      </c>
      <c r="E41" s="440">
        <v>92.720256075736216</v>
      </c>
      <c r="F41" s="440"/>
      <c r="G41" s="440"/>
      <c r="H41" s="440"/>
    </row>
    <row r="42" spans="1:8" ht="15" customHeight="1" x14ac:dyDescent="0.25">
      <c r="A42" s="163"/>
      <c r="B42" s="164" t="s">
        <v>39</v>
      </c>
      <c r="E42" s="447">
        <v>2.1925217835300138E-2</v>
      </c>
      <c r="F42" s="447"/>
      <c r="G42" s="447"/>
      <c r="H42" s="447"/>
    </row>
    <row r="43" spans="1:8" ht="15" customHeight="1" x14ac:dyDescent="0.25">
      <c r="A43" s="163"/>
      <c r="B43" s="164" t="s">
        <v>157</v>
      </c>
      <c r="E43" s="447">
        <v>1.0762918357226398E-2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 ref="G5:H5"/>
    <mergeCell ref="G6:H6"/>
    <mergeCell ref="E26:H26"/>
    <mergeCell ref="E25:H25"/>
    <mergeCell ref="E24:H24"/>
    <mergeCell ref="C5:F5"/>
    <mergeCell ref="C6:F6"/>
    <mergeCell ref="C7:F7"/>
    <mergeCell ref="G7:H7"/>
    <mergeCell ref="C8:F8"/>
    <mergeCell ref="G8:H8"/>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3" t="s">
        <v>30</v>
      </c>
      <c r="D3" s="423"/>
      <c r="E3" s="423"/>
      <c r="F3" s="423" t="s">
        <v>31</v>
      </c>
      <c r="G3" s="423"/>
    </row>
    <row r="4" spans="2:7" ht="15" customHeight="1" x14ac:dyDescent="0.25">
      <c r="B4" s="164" t="s">
        <v>190</v>
      </c>
      <c r="C4" s="459" t="s">
        <v>143</v>
      </c>
      <c r="D4" s="459"/>
      <c r="E4" s="459"/>
      <c r="F4" s="459" t="s">
        <v>68</v>
      </c>
      <c r="G4" s="459"/>
    </row>
    <row r="5" spans="2:7" ht="15" customHeight="1" thickBot="1" x14ac:dyDescent="0.3">
      <c r="B5" s="168" t="s">
        <v>145</v>
      </c>
      <c r="C5" s="460" t="s">
        <v>142</v>
      </c>
      <c r="D5" s="460"/>
      <c r="E5" s="460"/>
      <c r="F5" s="460" t="s">
        <v>139</v>
      </c>
      <c r="G5" s="460"/>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6">
        <v>0.66763835019999984</v>
      </c>
      <c r="F22" s="457"/>
      <c r="G22" s="457"/>
    </row>
    <row r="23" spans="2:7" ht="15" customHeight="1" x14ac:dyDescent="0.25">
      <c r="B23" s="186" t="s">
        <v>168</v>
      </c>
      <c r="C23" s="185"/>
      <c r="D23" s="185"/>
      <c r="E23" s="449">
        <v>0.34499999999999997</v>
      </c>
      <c r="F23" s="449"/>
      <c r="G23" s="449"/>
    </row>
    <row r="24" spans="2:7" ht="15" customHeight="1" thickBot="1" x14ac:dyDescent="0.3">
      <c r="B24" s="187" t="s">
        <v>167</v>
      </c>
      <c r="C24" s="187"/>
      <c r="D24" s="187"/>
      <c r="E24" s="458">
        <v>0.63100000000000001</v>
      </c>
      <c r="F24" s="458"/>
      <c r="G24" s="458"/>
    </row>
    <row r="25" spans="2:7" ht="15" customHeight="1" thickBot="1" x14ac:dyDescent="0.3">
      <c r="B25" s="187" t="s">
        <v>86</v>
      </c>
      <c r="C25" s="187"/>
      <c r="D25" s="187"/>
      <c r="E25" s="435">
        <v>0</v>
      </c>
      <c r="F25" s="450"/>
      <c r="G25" s="450"/>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8"/>
      <c r="G28" s="448"/>
    </row>
    <row r="29" spans="2:7" ht="15" customHeight="1" x14ac:dyDescent="0.25">
      <c r="B29" s="164" t="s">
        <v>41</v>
      </c>
      <c r="E29" s="453">
        <v>1079</v>
      </c>
      <c r="F29" s="453"/>
      <c r="G29" s="453"/>
    </row>
    <row r="30" spans="2:7" ht="15" customHeight="1" x14ac:dyDescent="0.25">
      <c r="B30" s="164" t="s">
        <v>16</v>
      </c>
      <c r="E30" s="451">
        <v>775760347.21000004</v>
      </c>
      <c r="F30" s="451"/>
      <c r="G30" s="451"/>
    </row>
    <row r="31" spans="2:7" ht="15" customHeight="1" x14ac:dyDescent="0.25">
      <c r="B31" s="164" t="s">
        <v>15</v>
      </c>
      <c r="E31" s="451">
        <v>588728094.38999999</v>
      </c>
      <c r="F31" s="451"/>
      <c r="G31" s="451"/>
    </row>
    <row r="32" spans="2:7" ht="15" customHeight="1" x14ac:dyDescent="0.25">
      <c r="B32" s="164" t="s">
        <v>18</v>
      </c>
      <c r="E32" s="451">
        <v>718962.32364226144</v>
      </c>
      <c r="F32" s="451"/>
      <c r="G32" s="451"/>
    </row>
    <row r="33" spans="2:7" ht="15" customHeight="1" x14ac:dyDescent="0.25">
      <c r="B33" s="164" t="s">
        <v>17</v>
      </c>
      <c r="E33" s="451">
        <v>545623.81315106584</v>
      </c>
      <c r="F33" s="451"/>
      <c r="G33" s="451"/>
    </row>
    <row r="34" spans="2:7" ht="15" customHeight="1" x14ac:dyDescent="0.25">
      <c r="B34" s="164" t="s">
        <v>101</v>
      </c>
      <c r="E34" s="451">
        <v>280651524.72999996</v>
      </c>
      <c r="F34" s="451"/>
      <c r="G34" s="451"/>
    </row>
    <row r="35" spans="2:7" ht="15" customHeight="1" x14ac:dyDescent="0.25">
      <c r="B35" s="164" t="s">
        <v>102</v>
      </c>
      <c r="E35" s="452">
        <v>0.47670822473792757</v>
      </c>
      <c r="F35" s="452"/>
      <c r="G35" s="452"/>
    </row>
    <row r="36" spans="2:7" ht="15" customHeight="1" x14ac:dyDescent="0.25">
      <c r="B36" s="164" t="s">
        <v>103</v>
      </c>
      <c r="E36" s="451">
        <v>471628798.52999997</v>
      </c>
      <c r="F36" s="451"/>
      <c r="G36" s="451"/>
    </row>
    <row r="37" spans="2:7" ht="15" customHeight="1" x14ac:dyDescent="0.25">
      <c r="B37" s="164" t="s">
        <v>136</v>
      </c>
      <c r="E37" s="452">
        <v>0.80109782941252305</v>
      </c>
      <c r="F37" s="452"/>
      <c r="G37" s="452"/>
    </row>
    <row r="38" spans="2:7" ht="15" customHeight="1" x14ac:dyDescent="0.25">
      <c r="B38" s="164" t="s">
        <v>21</v>
      </c>
      <c r="E38" s="451">
        <v>39.270000000000003</v>
      </c>
      <c r="F38" s="451"/>
      <c r="G38" s="451"/>
    </row>
    <row r="39" spans="2:7" ht="15" customHeight="1" x14ac:dyDescent="0.25">
      <c r="B39" s="164" t="s">
        <v>22</v>
      </c>
      <c r="E39" s="451">
        <v>97.32</v>
      </c>
      <c r="F39" s="451"/>
      <c r="G39" s="451"/>
    </row>
    <row r="40" spans="2:7" ht="15" customHeight="1" x14ac:dyDescent="0.25">
      <c r="B40" s="164" t="s">
        <v>39</v>
      </c>
      <c r="E40" s="452">
        <v>3.1300000000000001E-2</v>
      </c>
      <c r="F40" s="452"/>
      <c r="G40" s="452"/>
    </row>
    <row r="41" spans="2:7" ht="15" customHeight="1" x14ac:dyDescent="0.25">
      <c r="B41" s="164" t="s">
        <v>157</v>
      </c>
      <c r="E41" s="452">
        <v>1.6400000000000001E-2</v>
      </c>
      <c r="F41" s="452"/>
      <c r="G41" s="452"/>
    </row>
    <row r="42" spans="2:7" ht="15" customHeight="1" thickBot="1" x14ac:dyDescent="0.3">
      <c r="B42" s="168" t="s">
        <v>158</v>
      </c>
      <c r="C42" s="168"/>
      <c r="D42" s="168"/>
      <c r="E42" s="454">
        <v>50747</v>
      </c>
      <c r="F42" s="455"/>
      <c r="G42" s="455"/>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2:G22"/>
    <mergeCell ref="E24:G24"/>
    <mergeCell ref="F3:G3"/>
    <mergeCell ref="F4:G4"/>
    <mergeCell ref="F5:G5"/>
    <mergeCell ref="C4:E4"/>
    <mergeCell ref="C5:E5"/>
    <mergeCell ref="C3:E3"/>
    <mergeCell ref="E23:G23"/>
    <mergeCell ref="E40:G40"/>
    <mergeCell ref="E41:G41"/>
    <mergeCell ref="E42:G42"/>
    <mergeCell ref="E37:G37"/>
    <mergeCell ref="E38:G38"/>
    <mergeCell ref="E39:G39"/>
    <mergeCell ref="E25:G25"/>
    <mergeCell ref="E34:G34"/>
    <mergeCell ref="E35:G35"/>
    <mergeCell ref="E36:G36"/>
    <mergeCell ref="E33:G33"/>
    <mergeCell ref="E32:G32"/>
    <mergeCell ref="F28:G28"/>
    <mergeCell ref="E29:G29"/>
    <mergeCell ref="E30:G30"/>
    <mergeCell ref="E31:G31"/>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3" t="s">
        <v>30</v>
      </c>
      <c r="E5" s="423"/>
      <c r="F5" s="423"/>
      <c r="G5" s="423" t="s">
        <v>31</v>
      </c>
      <c r="H5" s="423"/>
      <c r="I5" s="423"/>
    </row>
    <row r="6" spans="1:9" ht="15" customHeight="1" x14ac:dyDescent="0.25">
      <c r="A6" s="163"/>
      <c r="B6" s="229" t="s">
        <v>295</v>
      </c>
      <c r="C6" s="229"/>
      <c r="D6" s="424" t="s">
        <v>143</v>
      </c>
      <c r="E6" s="424"/>
      <c r="F6" s="424"/>
      <c r="G6" s="424" t="s">
        <v>68</v>
      </c>
      <c r="H6" s="424"/>
      <c r="I6" s="424"/>
    </row>
    <row r="7" spans="1:9" ht="15" customHeight="1" x14ac:dyDescent="0.25">
      <c r="A7" s="163"/>
      <c r="B7" s="236" t="s">
        <v>145</v>
      </c>
      <c r="C7" s="236"/>
      <c r="D7" s="425" t="s">
        <v>142</v>
      </c>
      <c r="E7" s="425"/>
      <c r="F7" s="425"/>
      <c r="G7" s="425" t="s">
        <v>139</v>
      </c>
      <c r="H7" s="425"/>
      <c r="I7" s="425"/>
    </row>
    <row r="8" spans="1:9" ht="15" customHeight="1" thickBot="1" x14ac:dyDescent="0.3">
      <c r="A8" s="163"/>
      <c r="B8" s="235" t="s">
        <v>195</v>
      </c>
      <c r="C8" s="235"/>
      <c r="D8" s="431" t="s">
        <v>307</v>
      </c>
      <c r="E8" s="431"/>
      <c r="F8" s="431"/>
      <c r="G8" s="431" t="s">
        <v>308</v>
      </c>
      <c r="H8" s="431"/>
      <c r="I8" s="43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7" t="s">
        <v>205</v>
      </c>
      <c r="F164" s="427"/>
      <c r="G164" s="427"/>
      <c r="H164" s="427"/>
      <c r="I164" s="427"/>
    </row>
    <row r="165" spans="1:9" ht="15" customHeight="1" x14ac:dyDescent="0.25">
      <c r="A165" s="163"/>
      <c r="B165" s="229" t="s">
        <v>206</v>
      </c>
      <c r="C165" s="229"/>
      <c r="D165" s="229"/>
      <c r="E165" s="433" t="s">
        <v>230</v>
      </c>
      <c r="F165" s="434"/>
      <c r="G165" s="434"/>
      <c r="H165" s="434"/>
      <c r="I165" s="434"/>
    </row>
    <row r="166" spans="1:9" ht="15" customHeight="1" thickBot="1" x14ac:dyDescent="0.3">
      <c r="A166" s="163"/>
      <c r="B166" s="275" t="s">
        <v>322</v>
      </c>
      <c r="C166" s="275"/>
      <c r="D166" s="275"/>
      <c r="E166" s="429" t="s">
        <v>323</v>
      </c>
      <c r="F166" s="429"/>
      <c r="G166" s="429"/>
      <c r="H166" s="429"/>
      <c r="I166" s="429"/>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30" t="s">
        <v>211</v>
      </c>
      <c r="C170" s="430"/>
      <c r="D170" s="430"/>
      <c r="E170" s="430"/>
      <c r="F170" s="430"/>
      <c r="G170" s="430"/>
      <c r="H170" s="430"/>
      <c r="I170" s="430"/>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32" t="s">
        <v>326</v>
      </c>
      <c r="C173" s="432"/>
      <c r="D173" s="432"/>
      <c r="E173" s="432"/>
      <c r="F173" s="432"/>
      <c r="G173" s="432"/>
      <c r="H173" s="432"/>
      <c r="I173" s="43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32" t="s">
        <v>222</v>
      </c>
      <c r="C176" s="432"/>
      <c r="D176" s="432"/>
      <c r="E176" s="432"/>
      <c r="F176" s="432"/>
      <c r="G176" s="432"/>
      <c r="H176" s="432"/>
      <c r="I176" s="43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32" t="s">
        <v>324</v>
      </c>
      <c r="C179" s="432"/>
      <c r="D179" s="432"/>
      <c r="E179" s="432"/>
      <c r="F179" s="432"/>
      <c r="G179" s="432"/>
      <c r="H179" s="432"/>
      <c r="I179" s="43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6" t="s">
        <v>223</v>
      </c>
      <c r="C185" s="426"/>
      <c r="D185" s="426"/>
      <c r="E185" s="426"/>
      <c r="F185" s="426"/>
      <c r="G185" s="426"/>
      <c r="H185" s="426"/>
      <c r="I185" s="426"/>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D5:F5"/>
    <mergeCell ref="G5:I5"/>
    <mergeCell ref="D6:F6"/>
    <mergeCell ref="G6:I6"/>
    <mergeCell ref="D7:F7"/>
    <mergeCell ref="G7:I7"/>
    <mergeCell ref="B185:I185"/>
    <mergeCell ref="D8:F8"/>
    <mergeCell ref="G8:I8"/>
    <mergeCell ref="E164:I164"/>
    <mergeCell ref="E165:I165"/>
    <mergeCell ref="E166:I166"/>
    <mergeCell ref="B170:I170"/>
    <mergeCell ref="B173:I173"/>
    <mergeCell ref="B176:I176"/>
    <mergeCell ref="B179:I179"/>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2" t="s">
        <v>30</v>
      </c>
      <c r="D44" s="462"/>
      <c r="E44" s="462" t="s">
        <v>31</v>
      </c>
      <c r="F44" s="462"/>
    </row>
    <row r="45" spans="2:6" ht="15" customHeight="1" x14ac:dyDescent="0.2">
      <c r="B45" s="2" t="s">
        <v>28</v>
      </c>
      <c r="C45" s="463" t="s">
        <v>55</v>
      </c>
      <c r="D45" s="463"/>
      <c r="E45" s="463"/>
      <c r="F45" s="463"/>
    </row>
    <row r="46" spans="2:6" ht="15" customHeight="1" thickBot="1" x14ac:dyDescent="0.25">
      <c r="B46" s="9" t="s">
        <v>29</v>
      </c>
      <c r="C46" s="461" t="s">
        <v>58</v>
      </c>
      <c r="D46" s="461"/>
      <c r="E46" s="461" t="s">
        <v>59</v>
      </c>
      <c r="F46" s="461"/>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2" t="s">
        <v>30</v>
      </c>
      <c r="D43" s="462"/>
      <c r="E43" s="462" t="s">
        <v>31</v>
      </c>
      <c r="F43" s="462"/>
    </row>
    <row r="44" spans="2:6" ht="15" customHeight="1" x14ac:dyDescent="0.2">
      <c r="B44" s="2" t="s">
        <v>28</v>
      </c>
      <c r="C44" s="463" t="s">
        <v>55</v>
      </c>
      <c r="D44" s="463"/>
      <c r="E44" s="463"/>
      <c r="F44" s="463"/>
    </row>
    <row r="45" spans="2:6" ht="15" customHeight="1" thickBot="1" x14ac:dyDescent="0.25">
      <c r="B45" s="22" t="s">
        <v>29</v>
      </c>
      <c r="C45" s="464" t="s">
        <v>56</v>
      </c>
      <c r="D45" s="464"/>
      <c r="E45" s="464" t="s">
        <v>50</v>
      </c>
      <c r="F45" s="464"/>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51</v>
      </c>
      <c r="D43" s="464"/>
      <c r="E43" s="464" t="s">
        <v>50</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2" t="s">
        <v>30</v>
      </c>
      <c r="D42" s="462"/>
      <c r="E42" s="462" t="s">
        <v>31</v>
      </c>
      <c r="F42" s="462"/>
    </row>
    <row r="43" spans="2:6" ht="15" customHeight="1" x14ac:dyDescent="0.2">
      <c r="B43" s="2" t="s">
        <v>28</v>
      </c>
      <c r="C43" s="463" t="s">
        <v>34</v>
      </c>
      <c r="D43" s="463"/>
      <c r="E43" s="463"/>
      <c r="F43" s="463"/>
    </row>
    <row r="44" spans="2:6" ht="15" customHeight="1" thickBot="1" x14ac:dyDescent="0.25">
      <c r="B44" s="22" t="s">
        <v>29</v>
      </c>
      <c r="C44" s="464" t="s">
        <v>32</v>
      </c>
      <c r="D44" s="464"/>
      <c r="E44" s="464" t="s">
        <v>33</v>
      </c>
      <c r="F44" s="464"/>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3" t="s">
        <v>30</v>
      </c>
      <c r="E5" s="423"/>
      <c r="F5" s="423"/>
      <c r="G5" s="423" t="s">
        <v>31</v>
      </c>
      <c r="H5" s="423"/>
      <c r="I5" s="423"/>
    </row>
    <row r="6" spans="1:9" ht="15" customHeight="1" x14ac:dyDescent="0.25">
      <c r="A6" s="163"/>
      <c r="B6" s="229" t="s">
        <v>295</v>
      </c>
      <c r="C6" s="229"/>
      <c r="D6" s="424" t="s">
        <v>143</v>
      </c>
      <c r="E6" s="424"/>
      <c r="F6" s="424"/>
      <c r="G6" s="424" t="s">
        <v>68</v>
      </c>
      <c r="H6" s="424"/>
      <c r="I6" s="424"/>
    </row>
    <row r="7" spans="1:9" ht="15" customHeight="1" x14ac:dyDescent="0.25">
      <c r="A7" s="163"/>
      <c r="B7" s="236" t="s">
        <v>145</v>
      </c>
      <c r="C7" s="236"/>
      <c r="D7" s="425" t="s">
        <v>142</v>
      </c>
      <c r="E7" s="425"/>
      <c r="F7" s="425"/>
      <c r="G7" s="425" t="s">
        <v>139</v>
      </c>
      <c r="H7" s="425"/>
      <c r="I7" s="425"/>
    </row>
    <row r="8" spans="1:9" ht="15" customHeight="1" thickBot="1" x14ac:dyDescent="0.3">
      <c r="A8" s="163"/>
      <c r="B8" s="235" t="s">
        <v>195</v>
      </c>
      <c r="C8" s="235"/>
      <c r="D8" s="431" t="s">
        <v>307</v>
      </c>
      <c r="E8" s="431"/>
      <c r="F8" s="431"/>
      <c r="G8" s="431" t="s">
        <v>308</v>
      </c>
      <c r="H8" s="431"/>
      <c r="I8" s="43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5">
        <v>0</v>
      </c>
      <c r="G28" s="435"/>
      <c r="H28" s="436"/>
      <c r="I28" s="436"/>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7" t="s">
        <v>68</v>
      </c>
      <c r="G46" s="437"/>
      <c r="H46" s="438"/>
      <c r="I46" s="438"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7" t="s">
        <v>205</v>
      </c>
      <c r="F164" s="427"/>
      <c r="G164" s="427"/>
      <c r="H164" s="427"/>
      <c r="I164" s="427"/>
    </row>
    <row r="165" spans="1:9" ht="15" customHeight="1" x14ac:dyDescent="0.25">
      <c r="A165" s="163"/>
      <c r="B165" s="229" t="s">
        <v>206</v>
      </c>
      <c r="C165" s="229"/>
      <c r="D165" s="229"/>
      <c r="E165" s="433" t="s">
        <v>230</v>
      </c>
      <c r="F165" s="434"/>
      <c r="G165" s="434"/>
      <c r="H165" s="434"/>
      <c r="I165" s="434"/>
    </row>
    <row r="166" spans="1:9" ht="15" customHeight="1" thickBot="1" x14ac:dyDescent="0.3">
      <c r="A166" s="163"/>
      <c r="B166" s="275" t="s">
        <v>322</v>
      </c>
      <c r="C166" s="275"/>
      <c r="D166" s="275"/>
      <c r="E166" s="429" t="s">
        <v>323</v>
      </c>
      <c r="F166" s="429"/>
      <c r="G166" s="429"/>
      <c r="H166" s="429"/>
      <c r="I166" s="429"/>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30" t="s">
        <v>211</v>
      </c>
      <c r="C170" s="430"/>
      <c r="D170" s="430"/>
      <c r="E170" s="430"/>
      <c r="F170" s="430"/>
      <c r="G170" s="430"/>
      <c r="H170" s="430"/>
      <c r="I170" s="430"/>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32" t="s">
        <v>326</v>
      </c>
      <c r="C173" s="432"/>
      <c r="D173" s="432"/>
      <c r="E173" s="432"/>
      <c r="F173" s="432"/>
      <c r="G173" s="432"/>
      <c r="H173" s="432"/>
      <c r="I173" s="43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32" t="s">
        <v>222</v>
      </c>
      <c r="C176" s="432"/>
      <c r="D176" s="432"/>
      <c r="E176" s="432"/>
      <c r="F176" s="432"/>
      <c r="G176" s="432"/>
      <c r="H176" s="432"/>
      <c r="I176" s="43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32" t="s">
        <v>324</v>
      </c>
      <c r="C179" s="432"/>
      <c r="D179" s="432"/>
      <c r="E179" s="432"/>
      <c r="F179" s="432"/>
      <c r="G179" s="432"/>
      <c r="H179" s="432"/>
      <c r="I179" s="43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6" t="s">
        <v>223</v>
      </c>
      <c r="C185" s="426"/>
      <c r="D185" s="426"/>
      <c r="E185" s="426"/>
      <c r="F185" s="426"/>
      <c r="G185" s="426"/>
      <c r="H185" s="426"/>
      <c r="I185" s="426"/>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D5:F5"/>
    <mergeCell ref="G5:I5"/>
    <mergeCell ref="D6:F6"/>
    <mergeCell ref="G6:I6"/>
    <mergeCell ref="D7:F7"/>
    <mergeCell ref="G7:I7"/>
    <mergeCell ref="B185:I185"/>
    <mergeCell ref="D8:F8"/>
    <mergeCell ref="G8:I8"/>
    <mergeCell ref="F28:I28"/>
    <mergeCell ref="F46:I46"/>
    <mergeCell ref="E164:I164"/>
    <mergeCell ref="E165:I165"/>
    <mergeCell ref="E166:I166"/>
    <mergeCell ref="B170:I170"/>
    <mergeCell ref="B173:I173"/>
    <mergeCell ref="B176:I176"/>
    <mergeCell ref="B179:I179"/>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3" t="s">
        <v>30</v>
      </c>
      <c r="E5" s="423"/>
      <c r="F5" s="423"/>
      <c r="G5" s="423" t="s">
        <v>31</v>
      </c>
      <c r="H5" s="423"/>
      <c r="I5" s="423"/>
    </row>
    <row r="6" spans="1:9" ht="15" customHeight="1" x14ac:dyDescent="0.25">
      <c r="A6" s="163"/>
      <c r="B6" s="229" t="s">
        <v>295</v>
      </c>
      <c r="C6" s="229"/>
      <c r="D6" s="424" t="s">
        <v>143</v>
      </c>
      <c r="E6" s="424"/>
      <c r="F6" s="424"/>
      <c r="G6" s="424" t="s">
        <v>68</v>
      </c>
      <c r="H6" s="424"/>
      <c r="I6" s="424"/>
    </row>
    <row r="7" spans="1:9" ht="15" customHeight="1" x14ac:dyDescent="0.25">
      <c r="A7" s="163"/>
      <c r="B7" s="236" t="s">
        <v>145</v>
      </c>
      <c r="C7" s="236"/>
      <c r="D7" s="425" t="s">
        <v>142</v>
      </c>
      <c r="E7" s="425"/>
      <c r="F7" s="425"/>
      <c r="G7" s="425" t="s">
        <v>139</v>
      </c>
      <c r="H7" s="425"/>
      <c r="I7" s="425"/>
    </row>
    <row r="8" spans="1:9" ht="15" customHeight="1" thickBot="1" x14ac:dyDescent="0.3">
      <c r="A8" s="163"/>
      <c r="B8" s="235" t="s">
        <v>195</v>
      </c>
      <c r="C8" s="235"/>
      <c r="D8" s="431" t="s">
        <v>307</v>
      </c>
      <c r="E8" s="431"/>
      <c r="F8" s="431"/>
      <c r="G8" s="431" t="s">
        <v>308</v>
      </c>
      <c r="H8" s="431"/>
      <c r="I8" s="43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5">
        <v>0</v>
      </c>
      <c r="G27" s="435"/>
      <c r="H27" s="436"/>
      <c r="I27" s="436"/>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7" t="s">
        <v>68</v>
      </c>
      <c r="G45" s="437"/>
      <c r="H45" s="438"/>
      <c r="I45" s="438"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7" t="s">
        <v>205</v>
      </c>
      <c r="F163" s="427"/>
      <c r="G163" s="427"/>
      <c r="H163" s="427"/>
      <c r="I163" s="427"/>
    </row>
    <row r="164" spans="1:9" ht="15" customHeight="1" x14ac:dyDescent="0.25">
      <c r="A164" s="163"/>
      <c r="B164" s="229" t="s">
        <v>206</v>
      </c>
      <c r="C164" s="229"/>
      <c r="D164" s="229"/>
      <c r="E164" s="433" t="s">
        <v>230</v>
      </c>
      <c r="F164" s="434"/>
      <c r="G164" s="434"/>
      <c r="H164" s="434"/>
      <c r="I164" s="434"/>
    </row>
    <row r="165" spans="1:9" ht="15" customHeight="1" thickBot="1" x14ac:dyDescent="0.3">
      <c r="A165" s="163"/>
      <c r="B165" s="275" t="s">
        <v>322</v>
      </c>
      <c r="C165" s="275"/>
      <c r="D165" s="275"/>
      <c r="E165" s="429" t="s">
        <v>323</v>
      </c>
      <c r="F165" s="429"/>
      <c r="G165" s="429"/>
      <c r="H165" s="429"/>
      <c r="I165" s="429"/>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30" t="s">
        <v>211</v>
      </c>
      <c r="C169" s="430"/>
      <c r="D169" s="430"/>
      <c r="E169" s="430"/>
      <c r="F169" s="430"/>
      <c r="G169" s="430"/>
      <c r="H169" s="430"/>
      <c r="I169" s="430"/>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32" t="s">
        <v>326</v>
      </c>
      <c r="C172" s="432"/>
      <c r="D172" s="432"/>
      <c r="E172" s="432"/>
      <c r="F172" s="432"/>
      <c r="G172" s="432"/>
      <c r="H172" s="432"/>
      <c r="I172" s="43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32" t="s">
        <v>222</v>
      </c>
      <c r="C175" s="432"/>
      <c r="D175" s="432"/>
      <c r="E175" s="432"/>
      <c r="F175" s="432"/>
      <c r="G175" s="432"/>
      <c r="H175" s="432"/>
      <c r="I175" s="43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32" t="s">
        <v>324</v>
      </c>
      <c r="C178" s="432"/>
      <c r="D178" s="432"/>
      <c r="E178" s="432"/>
      <c r="F178" s="432"/>
      <c r="G178" s="432"/>
      <c r="H178" s="432"/>
      <c r="I178" s="43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6" t="s">
        <v>223</v>
      </c>
      <c r="C184" s="426"/>
      <c r="D184" s="426"/>
      <c r="E184" s="426"/>
      <c r="F184" s="426"/>
      <c r="G184" s="426"/>
      <c r="H184" s="426"/>
      <c r="I184" s="426"/>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B184:I184"/>
    <mergeCell ref="E164:I164"/>
    <mergeCell ref="E165:I165"/>
    <mergeCell ref="B169:I169"/>
    <mergeCell ref="B172:I172"/>
    <mergeCell ref="B175:I175"/>
    <mergeCell ref="B178:I178"/>
    <mergeCell ref="D8:F8"/>
    <mergeCell ref="G8:I8"/>
    <mergeCell ref="F27:I27"/>
    <mergeCell ref="F45:I45"/>
    <mergeCell ref="E163:I163"/>
    <mergeCell ref="D5:F5"/>
    <mergeCell ref="G5:I5"/>
    <mergeCell ref="D6:F6"/>
    <mergeCell ref="G6:I6"/>
    <mergeCell ref="D7:F7"/>
    <mergeCell ref="G7:I7"/>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3" t="s">
        <v>30</v>
      </c>
      <c r="E5" s="423"/>
      <c r="F5" s="423"/>
      <c r="G5" s="423" t="s">
        <v>31</v>
      </c>
      <c r="H5" s="423"/>
      <c r="I5" s="423"/>
    </row>
    <row r="6" spans="1:9" ht="15" customHeight="1" x14ac:dyDescent="0.25">
      <c r="A6" s="163"/>
      <c r="B6" s="229" t="s">
        <v>295</v>
      </c>
      <c r="C6" s="229"/>
      <c r="D6" s="424" t="s">
        <v>143</v>
      </c>
      <c r="E6" s="424"/>
      <c r="F6" s="424"/>
      <c r="G6" s="424" t="s">
        <v>68</v>
      </c>
      <c r="H6" s="424"/>
      <c r="I6" s="424"/>
    </row>
    <row r="7" spans="1:9" ht="15" customHeight="1" x14ac:dyDescent="0.25">
      <c r="A7" s="163"/>
      <c r="B7" s="236" t="s">
        <v>145</v>
      </c>
      <c r="C7" s="236"/>
      <c r="D7" s="425" t="s">
        <v>142</v>
      </c>
      <c r="E7" s="425"/>
      <c r="F7" s="425"/>
      <c r="G7" s="425" t="s">
        <v>139</v>
      </c>
      <c r="H7" s="425"/>
      <c r="I7" s="425"/>
    </row>
    <row r="8" spans="1:9" ht="15" customHeight="1" thickBot="1" x14ac:dyDescent="0.3">
      <c r="A8" s="163"/>
      <c r="B8" s="235" t="s">
        <v>195</v>
      </c>
      <c r="C8" s="235"/>
      <c r="D8" s="431" t="s">
        <v>196</v>
      </c>
      <c r="E8" s="431"/>
      <c r="F8" s="431"/>
      <c r="G8" s="431" t="s">
        <v>229</v>
      </c>
      <c r="H8" s="431"/>
      <c r="I8" s="43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5">
        <v>0.6912236628999997</v>
      </c>
      <c r="G24" s="435"/>
      <c r="H24" s="435"/>
      <c r="I24" s="435"/>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5">
        <v>0</v>
      </c>
      <c r="G27" s="435"/>
      <c r="H27" s="436"/>
      <c r="I27" s="436"/>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7" t="s">
        <v>68</v>
      </c>
      <c r="G45" s="437"/>
      <c r="H45" s="438"/>
      <c r="I45" s="438"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7" t="s">
        <v>205</v>
      </c>
      <c r="F147" s="427"/>
      <c r="G147" s="427"/>
      <c r="H147" s="427"/>
      <c r="I147" s="427"/>
    </row>
    <row r="148" spans="1:9" ht="15" customHeight="1" x14ac:dyDescent="0.25">
      <c r="A148" s="163"/>
      <c r="B148" s="229" t="s">
        <v>206</v>
      </c>
      <c r="C148" s="229"/>
      <c r="D148" s="229"/>
      <c r="E148" s="427" t="s">
        <v>230</v>
      </c>
      <c r="F148" s="427"/>
      <c r="G148" s="427"/>
      <c r="H148" s="427"/>
      <c r="I148" s="427"/>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30" t="s">
        <v>211</v>
      </c>
      <c r="C152" s="430"/>
      <c r="D152" s="430"/>
      <c r="E152" s="430"/>
      <c r="F152" s="430"/>
      <c r="G152" s="430"/>
      <c r="H152" s="430"/>
      <c r="I152" s="430"/>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32" t="s">
        <v>305</v>
      </c>
      <c r="C155" s="432"/>
      <c r="D155" s="432"/>
      <c r="E155" s="432"/>
      <c r="F155" s="432"/>
      <c r="G155" s="432"/>
      <c r="H155" s="432"/>
      <c r="I155" s="43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32" t="s">
        <v>222</v>
      </c>
      <c r="C158" s="432"/>
      <c r="D158" s="432"/>
      <c r="E158" s="432"/>
      <c r="F158" s="432"/>
      <c r="G158" s="432"/>
      <c r="H158" s="432"/>
      <c r="I158" s="43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9" t="s">
        <v>294</v>
      </c>
      <c r="C161" s="439"/>
      <c r="D161" s="439"/>
      <c r="E161" s="439"/>
      <c r="F161" s="439"/>
      <c r="G161" s="439"/>
      <c r="H161" s="439"/>
      <c r="I161" s="439"/>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6" t="s">
        <v>223</v>
      </c>
      <c r="C164" s="426"/>
      <c r="D164" s="426"/>
      <c r="E164" s="426"/>
      <c r="F164" s="426"/>
      <c r="G164" s="426"/>
      <c r="H164" s="426"/>
      <c r="I164" s="426"/>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B164:I164"/>
    <mergeCell ref="E148:I148"/>
    <mergeCell ref="B152:I152"/>
    <mergeCell ref="B155:I155"/>
    <mergeCell ref="B158:I158"/>
    <mergeCell ref="B161:I161"/>
    <mergeCell ref="E147:I147"/>
    <mergeCell ref="D5:F5"/>
    <mergeCell ref="G5:I5"/>
    <mergeCell ref="D6:F6"/>
    <mergeCell ref="G6:I6"/>
    <mergeCell ref="D7:F7"/>
    <mergeCell ref="G7:I7"/>
    <mergeCell ref="D8:F8"/>
    <mergeCell ref="G8:I8"/>
    <mergeCell ref="F24:I24"/>
    <mergeCell ref="F27:I27"/>
    <mergeCell ref="F45:I45"/>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229" t="s">
        <v>28</v>
      </c>
      <c r="C6" s="424" t="s">
        <v>143</v>
      </c>
      <c r="D6" s="424"/>
      <c r="E6" s="424"/>
      <c r="F6" s="424"/>
      <c r="G6" s="424" t="s">
        <v>68</v>
      </c>
      <c r="H6" s="424"/>
    </row>
    <row r="7" spans="1:9" ht="15" customHeight="1" x14ac:dyDescent="0.25">
      <c r="A7" s="163"/>
      <c r="B7" s="236" t="s">
        <v>145</v>
      </c>
      <c r="C7" s="425" t="s">
        <v>142</v>
      </c>
      <c r="D7" s="425"/>
      <c r="E7" s="425"/>
      <c r="F7" s="425"/>
      <c r="G7" s="425" t="s">
        <v>139</v>
      </c>
      <c r="H7" s="425"/>
    </row>
    <row r="8" spans="1:9" ht="15" customHeight="1" thickBot="1" x14ac:dyDescent="0.3">
      <c r="A8" s="163"/>
      <c r="B8" s="235" t="s">
        <v>195</v>
      </c>
      <c r="C8" s="431" t="s">
        <v>196</v>
      </c>
      <c r="D8" s="431"/>
      <c r="E8" s="431"/>
      <c r="F8" s="431"/>
      <c r="G8" s="431" t="s">
        <v>229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1">
        <v>0.6912236628999997</v>
      </c>
      <c r="F24" s="441"/>
      <c r="G24" s="441"/>
      <c r="H24" s="441"/>
    </row>
    <row r="25" spans="1:8" ht="15" customHeight="1" x14ac:dyDescent="0.25">
      <c r="A25" s="163"/>
      <c r="B25" s="186" t="s">
        <v>219</v>
      </c>
      <c r="C25" s="186"/>
      <c r="D25" s="186"/>
      <c r="E25" s="441">
        <v>0.31</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3">
        <v>813</v>
      </c>
      <c r="F31" s="443"/>
      <c r="G31" s="443"/>
      <c r="H31" s="443"/>
    </row>
    <row r="32" spans="1:8" ht="15" customHeight="1" x14ac:dyDescent="0.25">
      <c r="A32" s="163"/>
      <c r="B32" s="229" t="s">
        <v>16</v>
      </c>
      <c r="C32" s="229"/>
      <c r="D32" s="229"/>
      <c r="E32" s="443">
        <v>1099810007.1500001</v>
      </c>
      <c r="F32" s="443"/>
      <c r="G32" s="443"/>
      <c r="H32" s="443"/>
    </row>
    <row r="33" spans="1:8" ht="15" customHeight="1" x14ac:dyDescent="0.25">
      <c r="A33" s="163"/>
      <c r="B33" s="229" t="s">
        <v>15</v>
      </c>
      <c r="C33" s="229"/>
      <c r="D33" s="229"/>
      <c r="E33" s="443">
        <v>670979509.13</v>
      </c>
      <c r="F33" s="443"/>
      <c r="G33" s="443"/>
      <c r="H33" s="443"/>
    </row>
    <row r="34" spans="1:8" ht="15" customHeight="1" x14ac:dyDescent="0.25">
      <c r="A34" s="163"/>
      <c r="B34" s="229" t="s">
        <v>18</v>
      </c>
      <c r="C34" s="229"/>
      <c r="D34" s="229"/>
      <c r="E34" s="440">
        <v>1352779.8365928661</v>
      </c>
      <c r="F34" s="440"/>
      <c r="G34" s="440"/>
      <c r="H34" s="440"/>
    </row>
    <row r="35" spans="1:8" ht="15" customHeight="1" x14ac:dyDescent="0.25">
      <c r="A35" s="163"/>
      <c r="B35" s="229" t="s">
        <v>17</v>
      </c>
      <c r="C35" s="229"/>
      <c r="D35" s="229"/>
      <c r="E35" s="440">
        <v>825313.04936039355</v>
      </c>
      <c r="F35" s="440"/>
      <c r="G35" s="440"/>
      <c r="H35" s="440"/>
    </row>
    <row r="36" spans="1:8" ht="15" customHeight="1" x14ac:dyDescent="0.25">
      <c r="A36" s="163"/>
      <c r="B36" s="229" t="s">
        <v>198</v>
      </c>
      <c r="C36" s="229"/>
      <c r="D36" s="229"/>
      <c r="E36" s="440">
        <v>234375729.63</v>
      </c>
      <c r="F36" s="440"/>
      <c r="G36" s="440"/>
      <c r="H36" s="440"/>
    </row>
    <row r="37" spans="1:8" ht="15" customHeight="1" x14ac:dyDescent="0.25">
      <c r="A37" s="163"/>
      <c r="B37" s="229" t="s">
        <v>216</v>
      </c>
      <c r="C37" s="229"/>
      <c r="D37" s="229"/>
      <c r="E37" s="444">
        <v>0.34930385569284278</v>
      </c>
      <c r="F37" s="444"/>
      <c r="G37" s="444"/>
      <c r="H37" s="444"/>
    </row>
    <row r="38" spans="1:8" ht="15" customHeight="1" x14ac:dyDescent="0.25">
      <c r="A38" s="163"/>
      <c r="B38" s="229" t="s">
        <v>212</v>
      </c>
      <c r="C38" s="229"/>
      <c r="D38" s="229"/>
      <c r="E38" s="440">
        <v>522755018.13</v>
      </c>
      <c r="F38" s="440"/>
      <c r="G38" s="440"/>
      <c r="H38" s="440"/>
    </row>
    <row r="39" spans="1:8" ht="15" customHeight="1" x14ac:dyDescent="0.25">
      <c r="A39" s="163"/>
      <c r="B39" s="229" t="s">
        <v>217</v>
      </c>
      <c r="C39" s="229"/>
      <c r="D39" s="229"/>
      <c r="E39" s="444">
        <v>0.77909237319007008</v>
      </c>
      <c r="F39" s="444"/>
      <c r="G39" s="444"/>
      <c r="H39" s="444"/>
    </row>
    <row r="40" spans="1:8" ht="15" customHeight="1" x14ac:dyDescent="0.25">
      <c r="A40" s="163"/>
      <c r="B40" s="229" t="s">
        <v>21</v>
      </c>
      <c r="C40" s="229"/>
      <c r="D40" s="229"/>
      <c r="E40" s="440">
        <v>64.099999999999994</v>
      </c>
      <c r="F40" s="440"/>
      <c r="G40" s="440"/>
      <c r="H40" s="440"/>
    </row>
    <row r="41" spans="1:8" ht="15" customHeight="1" x14ac:dyDescent="0.25">
      <c r="A41" s="163"/>
      <c r="B41" s="229" t="s">
        <v>22</v>
      </c>
      <c r="C41" s="229"/>
      <c r="D41" s="229"/>
      <c r="E41" s="440">
        <v>132.63999999999999</v>
      </c>
      <c r="F41" s="440"/>
      <c r="G41" s="440"/>
      <c r="H41" s="440"/>
    </row>
    <row r="42" spans="1:8" ht="15" customHeight="1" x14ac:dyDescent="0.25">
      <c r="A42" s="163"/>
      <c r="B42" s="229" t="s">
        <v>39</v>
      </c>
      <c r="C42" s="229"/>
      <c r="D42" s="229"/>
      <c r="E42" s="444">
        <v>2.41E-2</v>
      </c>
      <c r="F42" s="444"/>
      <c r="G42" s="444"/>
      <c r="H42" s="444"/>
    </row>
    <row r="43" spans="1:8" ht="15" customHeight="1" x14ac:dyDescent="0.25">
      <c r="A43" s="163"/>
      <c r="B43" s="229" t="s">
        <v>157</v>
      </c>
      <c r="C43" s="229"/>
      <c r="D43" s="229"/>
      <c r="E43" s="444">
        <v>1.9599999999999999E-2</v>
      </c>
      <c r="F43" s="444"/>
      <c r="G43" s="444"/>
      <c r="H43" s="444"/>
    </row>
    <row r="44" spans="1:8" ht="15" customHeight="1" thickBot="1" x14ac:dyDescent="0.3">
      <c r="A44" s="163"/>
      <c r="B44" s="235" t="s">
        <v>158</v>
      </c>
      <c r="C44" s="235"/>
      <c r="D44" s="235"/>
      <c r="E44" s="445">
        <v>54400</v>
      </c>
      <c r="F44" s="445"/>
      <c r="G44" s="446"/>
      <c r="H44" s="446"/>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229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0.68666906219999979</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822</v>
      </c>
      <c r="F31" s="443"/>
      <c r="G31" s="443"/>
      <c r="H31" s="443"/>
    </row>
    <row r="32" spans="1:8" ht="15" customHeight="1" x14ac:dyDescent="0.25">
      <c r="A32" s="163"/>
      <c r="B32" s="229" t="s">
        <v>16</v>
      </c>
      <c r="E32" s="440">
        <v>1084060168.26</v>
      </c>
      <c r="F32" s="440"/>
      <c r="G32" s="440"/>
      <c r="H32" s="440"/>
    </row>
    <row r="33" spans="1:8" ht="15" customHeight="1" x14ac:dyDescent="0.25">
      <c r="A33" s="163"/>
      <c r="B33" s="229" t="s">
        <v>15</v>
      </c>
      <c r="E33" s="440">
        <v>668676576</v>
      </c>
      <c r="F33" s="440"/>
      <c r="G33" s="440"/>
      <c r="H33" s="440"/>
    </row>
    <row r="34" spans="1:8" ht="15" customHeight="1" x14ac:dyDescent="0.25">
      <c r="A34" s="163"/>
      <c r="B34" s="229" t="s">
        <v>18</v>
      </c>
      <c r="E34" s="440">
        <v>1318807.9905839416</v>
      </c>
      <c r="F34" s="440"/>
      <c r="G34" s="440"/>
      <c r="H34" s="440"/>
    </row>
    <row r="35" spans="1:8" ht="15" customHeight="1" x14ac:dyDescent="0.25">
      <c r="A35" s="163"/>
      <c r="B35" s="229" t="s">
        <v>17</v>
      </c>
      <c r="E35" s="440">
        <v>813475.15328467148</v>
      </c>
      <c r="F35" s="440"/>
      <c r="G35" s="440"/>
      <c r="H35" s="440"/>
    </row>
    <row r="36" spans="1:8" ht="15" customHeight="1" x14ac:dyDescent="0.25">
      <c r="A36" s="163"/>
      <c r="B36" s="229" t="s">
        <v>198</v>
      </c>
      <c r="E36" s="440">
        <v>233974566.97</v>
      </c>
      <c r="F36" s="440"/>
      <c r="G36" s="440"/>
      <c r="H36" s="440"/>
    </row>
    <row r="37" spans="1:8" ht="15" customHeight="1" x14ac:dyDescent="0.25">
      <c r="A37" s="163"/>
      <c r="B37" s="229" t="s">
        <v>216</v>
      </c>
      <c r="E37" s="447">
        <v>0.34990692865245515</v>
      </c>
      <c r="F37" s="447"/>
      <c r="G37" s="447"/>
      <c r="H37" s="447"/>
    </row>
    <row r="38" spans="1:8" ht="15" customHeight="1" x14ac:dyDescent="0.25">
      <c r="A38" s="163"/>
      <c r="B38" s="229" t="s">
        <v>212</v>
      </c>
      <c r="E38" s="440">
        <v>517992819.58999997</v>
      </c>
      <c r="F38" s="440"/>
      <c r="G38" s="440"/>
      <c r="H38" s="440"/>
    </row>
    <row r="39" spans="1:8" ht="15" customHeight="1" x14ac:dyDescent="0.25">
      <c r="A39" s="163"/>
      <c r="B39" s="229" t="s">
        <v>217</v>
      </c>
      <c r="E39" s="447">
        <v>0.77470000000000006</v>
      </c>
      <c r="F39" s="447"/>
      <c r="G39" s="447"/>
      <c r="H39" s="447"/>
    </row>
    <row r="40" spans="1:8" ht="15" customHeight="1" x14ac:dyDescent="0.25">
      <c r="A40" s="163"/>
      <c r="B40" s="229" t="s">
        <v>21</v>
      </c>
      <c r="E40" s="440">
        <v>63.5</v>
      </c>
      <c r="F40" s="440"/>
      <c r="G40" s="440"/>
      <c r="H40" s="440"/>
    </row>
    <row r="41" spans="1:8" ht="15" customHeight="1" x14ac:dyDescent="0.25">
      <c r="A41" s="163"/>
      <c r="B41" s="229" t="s">
        <v>22</v>
      </c>
      <c r="E41" s="440">
        <v>133.72</v>
      </c>
      <c r="F41" s="440"/>
      <c r="G41" s="440"/>
      <c r="H41" s="440"/>
    </row>
    <row r="42" spans="1:8" ht="15" customHeight="1" x14ac:dyDescent="0.25">
      <c r="A42" s="163"/>
      <c r="B42" s="164" t="s">
        <v>39</v>
      </c>
      <c r="E42" s="447">
        <v>2.3035920628737563E-2</v>
      </c>
      <c r="F42" s="447"/>
      <c r="G42" s="447"/>
      <c r="H42" s="447"/>
    </row>
    <row r="43" spans="1:8" ht="15" customHeight="1" x14ac:dyDescent="0.25">
      <c r="A43" s="163"/>
      <c r="B43" s="164" t="s">
        <v>157</v>
      </c>
      <c r="E43" s="447">
        <v>1.9E-2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3" t="s">
        <v>30</v>
      </c>
      <c r="D5" s="423"/>
      <c r="E5" s="423"/>
      <c r="F5" s="423"/>
      <c r="G5" s="423" t="s">
        <v>31</v>
      </c>
      <c r="H5" s="423"/>
    </row>
    <row r="6" spans="1:9" ht="15" customHeight="1" x14ac:dyDescent="0.25">
      <c r="A6" s="163"/>
      <c r="B6" s="164" t="s">
        <v>28</v>
      </c>
      <c r="C6" s="424" t="s">
        <v>143</v>
      </c>
      <c r="D6" s="424"/>
      <c r="E6" s="424"/>
      <c r="F6" s="424"/>
      <c r="G6" s="424" t="s">
        <v>68</v>
      </c>
      <c r="H6" s="424"/>
    </row>
    <row r="7" spans="1:9" ht="15" customHeight="1" x14ac:dyDescent="0.25">
      <c r="A7" s="163"/>
      <c r="B7" s="211" t="s">
        <v>145</v>
      </c>
      <c r="C7" s="425" t="s">
        <v>142</v>
      </c>
      <c r="D7" s="425"/>
      <c r="E7" s="425"/>
      <c r="F7" s="425"/>
      <c r="G7" s="425" t="s">
        <v>139</v>
      </c>
      <c r="H7" s="425"/>
    </row>
    <row r="8" spans="1:9" ht="15" customHeight="1" thickBot="1" x14ac:dyDescent="0.3">
      <c r="A8" s="163"/>
      <c r="B8" s="168" t="s">
        <v>195</v>
      </c>
      <c r="C8" s="431" t="s">
        <v>196</v>
      </c>
      <c r="D8" s="431"/>
      <c r="E8" s="431"/>
      <c r="F8" s="431"/>
      <c r="G8" s="431" t="s">
        <v>229</v>
      </c>
      <c r="H8" s="43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0.72806492875000028</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5">
        <v>0</v>
      </c>
      <c r="F27" s="435"/>
      <c r="G27" s="442"/>
      <c r="H27" s="442"/>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848</v>
      </c>
      <c r="F31" s="443"/>
      <c r="G31" s="443"/>
      <c r="H31" s="443"/>
    </row>
    <row r="32" spans="1:8" ht="15" customHeight="1" x14ac:dyDescent="0.25">
      <c r="A32" s="163"/>
      <c r="B32" s="229" t="s">
        <v>16</v>
      </c>
      <c r="E32" s="440">
        <v>1098234652.2</v>
      </c>
      <c r="F32" s="440"/>
      <c r="G32" s="440"/>
      <c r="H32" s="440"/>
    </row>
    <row r="33" spans="1:8" ht="15" customHeight="1" x14ac:dyDescent="0.25">
      <c r="A33" s="163"/>
      <c r="B33" s="229" t="s">
        <v>15</v>
      </c>
      <c r="E33" s="440">
        <v>684430249.49000001</v>
      </c>
      <c r="F33" s="440"/>
      <c r="G33" s="440"/>
      <c r="H33" s="440"/>
    </row>
    <row r="34" spans="1:8" ht="15" customHeight="1" x14ac:dyDescent="0.25">
      <c r="A34" s="163"/>
      <c r="B34" s="229" t="s">
        <v>18</v>
      </c>
      <c r="E34" s="440">
        <v>1295088.033254717</v>
      </c>
      <c r="F34" s="440"/>
      <c r="G34" s="440"/>
      <c r="H34" s="440"/>
    </row>
    <row r="35" spans="1:8" ht="15" customHeight="1" x14ac:dyDescent="0.25">
      <c r="A35" s="163"/>
      <c r="B35" s="229" t="s">
        <v>17</v>
      </c>
      <c r="E35" s="440">
        <v>807111.1432665094</v>
      </c>
      <c r="F35" s="440"/>
      <c r="G35" s="440"/>
      <c r="H35" s="440"/>
    </row>
    <row r="36" spans="1:8" ht="15" customHeight="1" x14ac:dyDescent="0.25">
      <c r="A36" s="163"/>
      <c r="B36" s="229" t="s">
        <v>198</v>
      </c>
      <c r="E36" s="440">
        <v>239306785.59999996</v>
      </c>
      <c r="F36" s="440"/>
      <c r="G36" s="440"/>
      <c r="H36" s="440"/>
    </row>
    <row r="37" spans="1:8" ht="15" customHeight="1" x14ac:dyDescent="0.25">
      <c r="A37" s="163"/>
      <c r="B37" s="229" t="s">
        <v>216</v>
      </c>
      <c r="E37" s="447">
        <v>0.34964378879852009</v>
      </c>
      <c r="F37" s="447"/>
      <c r="G37" s="447"/>
      <c r="H37" s="447"/>
    </row>
    <row r="38" spans="1:8" ht="15" customHeight="1" x14ac:dyDescent="0.25">
      <c r="A38" s="163"/>
      <c r="B38" s="229" t="s">
        <v>212</v>
      </c>
      <c r="E38" s="440">
        <v>524294840.04000002</v>
      </c>
      <c r="F38" s="440"/>
      <c r="G38" s="440"/>
      <c r="H38" s="440"/>
    </row>
    <row r="39" spans="1:8" ht="15" customHeight="1" x14ac:dyDescent="0.25">
      <c r="A39" s="163"/>
      <c r="B39" s="229" t="s">
        <v>217</v>
      </c>
      <c r="E39" s="447">
        <v>0.76600000000000001</v>
      </c>
      <c r="F39" s="447"/>
      <c r="G39" s="447"/>
      <c r="H39" s="447"/>
    </row>
    <row r="40" spans="1:8" ht="15" customHeight="1" x14ac:dyDescent="0.25">
      <c r="A40" s="163"/>
      <c r="B40" s="229" t="s">
        <v>21</v>
      </c>
      <c r="E40" s="440">
        <v>62.92</v>
      </c>
      <c r="F40" s="440"/>
      <c r="G40" s="440"/>
      <c r="H40" s="440"/>
    </row>
    <row r="41" spans="1:8" ht="15" customHeight="1" x14ac:dyDescent="0.25">
      <c r="A41" s="163"/>
      <c r="B41" s="229" t="s">
        <v>22</v>
      </c>
      <c r="E41" s="440">
        <v>133.11000000000001</v>
      </c>
      <c r="F41" s="440"/>
      <c r="G41" s="440"/>
      <c r="H41" s="440"/>
    </row>
    <row r="42" spans="1:8" ht="15" customHeight="1" x14ac:dyDescent="0.25">
      <c r="A42" s="163"/>
      <c r="B42" s="164" t="s">
        <v>39</v>
      </c>
      <c r="E42" s="447">
        <v>2.1637870569958466E-2</v>
      </c>
      <c r="F42" s="447"/>
      <c r="G42" s="447"/>
      <c r="H42" s="447"/>
    </row>
    <row r="43" spans="1:8" ht="15" customHeight="1" x14ac:dyDescent="0.25">
      <c r="A43" s="163"/>
      <c r="B43" s="164" t="s">
        <v>157</v>
      </c>
      <c r="E43" s="447">
        <v>1.7980000000000003E-2</v>
      </c>
      <c r="F43" s="447"/>
      <c r="G43" s="447"/>
      <c r="H43" s="447"/>
    </row>
    <row r="44" spans="1:8" ht="15" customHeight="1" thickBot="1" x14ac:dyDescent="0.3">
      <c r="A44" s="163"/>
      <c r="B44" s="168" t="s">
        <v>158</v>
      </c>
      <c r="C44" s="168"/>
      <c r="D44" s="168"/>
      <c r="E44" s="445">
        <v>50747</v>
      </c>
      <c r="F44" s="445"/>
      <c r="G44" s="446"/>
      <c r="H44" s="446"/>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6:H36"/>
    <mergeCell ref="E37:H37"/>
    <mergeCell ref="E38:H38"/>
    <mergeCell ref="E39:H39"/>
    <mergeCell ref="E40:H40"/>
    <mergeCell ref="E41:H41"/>
    <mergeCell ref="E33:H33"/>
    <mergeCell ref="E34:H34"/>
    <mergeCell ref="E42:H42"/>
    <mergeCell ref="C7:F7"/>
    <mergeCell ref="G7:H7"/>
    <mergeCell ref="E35:H35"/>
    <mergeCell ref="C8:F8"/>
    <mergeCell ref="G8:H8"/>
    <mergeCell ref="E24:H24"/>
    <mergeCell ref="E25:H25"/>
    <mergeCell ref="E26:H26"/>
    <mergeCell ref="E27:H27"/>
    <mergeCell ref="E31:H31"/>
    <mergeCell ref="C5:F5"/>
    <mergeCell ref="G5:H5"/>
    <mergeCell ref="C6:F6"/>
    <mergeCell ref="G6:H6"/>
    <mergeCell ref="E32:H32"/>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2022-10-31T10:39:07Z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DISdDocName">
    <vt:lpwstr>PR_UCMS02068371</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73144</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http://peucmasp02.mw.pr.geos.loc:7001/cs/idcplg?IdcService=DESKTOP_DOC_INFO&amp;dDocName=PR_UCMS02068371&amp;dID=73144&amp;ClientControlled=DocMan,taskpane&amp;coreContentOnly=1</vt:lpwstr>
  </property>
</Properties>
</file>