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SP\2022_04_T\Trimestre1\Investor Report RI\"/>
    </mc:Choice>
  </mc:AlternateContent>
  <bookViews>
    <workbookView xWindow="0" yWindow="0" windowWidth="28800" windowHeight="12492" tabRatio="844"/>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OSP'!$B$2:$I$185</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62913"/>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<sst xmlns="http://schemas.openxmlformats.org/spreadsheetml/2006/main" count="3238" uniqueCount="368">
  <si>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</si>
  <si>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</si>
  <si>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</si>
  <si>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</si>
  <si>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</si>
  <si>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</si>
  <si>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</si>
  <si>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</si>
  <si>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</si>
  <si>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</si>
  <si>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</si>
  <si>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</si>
  <si>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</si>
  <si>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</si>
  <si>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</si>
  <si>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</si>
  <si>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</si>
  <si>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</si>
  <si>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</si>
  <si>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</si>
  <si>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</si>
  <si>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</si>
  <si>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</si>
  <si>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</si>
  <si>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</si>
  <si>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</si>
  <si>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</si>
  <si>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</si>
  <si>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</si>
  <si>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</si>
  <si>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</si>
  <si>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</si>
  <si>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</si>
  <si>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</si>
  <si>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</si>
  <si>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</si>
  <si>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</si>
  <si>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</si>
  <si>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</si>
  <si>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</si>
  <si>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</si>
  <si>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</si>
  <si>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</si>
  <si>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</si>
  <si>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</si>
  <si>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</si>
  <si>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</si>
  <si>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</si>
  <si>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</si>
  <si>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</si>
  <si>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</si>
  <si>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</si>
  <si>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</si>
  <si>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</si>
  <si>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</si>
  <si>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</si>
  <si>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</si>
  <si>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</si>
  <si>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</si>
  <si>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</si>
  <si>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</si>
  <si>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</si>
  <si>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</si>
  <si>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</si>
  <si>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</si>
  <si>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</si>
  <si>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</si>
  <si>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</si>
  <si>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</si>
  <si>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</si>
  <si>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</si>
  <si>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</si>
  <si>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</si>
  <si>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</si>
  <si>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</si>
  <si>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</si>
  <si>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</si>
  <si>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</si>
  <si>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</si>
  <si>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</si>
  <si>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</si>
  <si>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</si>
  <si>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</si>
  <si>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</si>
  <si>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</si>
  <si>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</si>
  <si>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</si>
  <si>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</si>
  <si>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</si>
  <si>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</si>
  <si>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</si>
  <si>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</si>
  <si>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</si>
  <si>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</si>
  <si>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</si>
  <si>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</si>
  <si>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</si>
  <si>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</si>
  <si>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</si>
  <si>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</si>
  <si>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</si>
  <si>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</si>
  <si>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</si>
  <si>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</si>
  <si>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</si>
  <si>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</si>
  <si>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</si>
  <si>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</si>
  <si>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</si>
  <si>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</si>
  <si>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</si>
  <si>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</si>
  <si>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</si>
  <si>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</si>
  <si>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</si>
  <si>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</si>
  <si>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</si>
  <si>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</si>
  <si>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</si>
  <si>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</si>
  <si>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</si>
  <si>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</si>
  <si>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</si>
  <si>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</si>
  <si>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</si>
  <si>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</si>
  <si>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</si>
  <si>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</si>
  <si>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</si>
  <si>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</si>
  <si>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</si>
  <si>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</si>
  <si>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</si>
  <si>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</si>
  <si>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</si>
  <si>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</si>
  <si>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</si>
  <si>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</si>
  <si>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</si>
  <si>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</si>
  <si>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</si>
  <si>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</si>
  <si>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</si>
  <si>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</si>
  <si>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</si>
  <si>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</si>
  <si>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</si>
  <si>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</si>
  <si>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</si>
  <si>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</si>
  <si>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</si>
  <si>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</si>
  <si>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</si>
  <si>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</si>
  <si>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</si>
  <si>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</si>
  <si>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</si>
  <si>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</si>
  <si>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</si>
  <si>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</si>
  <si>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</si>
  <si>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</si>
  <si>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</si>
  <si>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</si>
  <si>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</si>
  <si>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</si>
  <si>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</si>
  <si>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</si>
  <si>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</si>
  <si>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</si>
  <si>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</si>
  <si>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</si>
  <si>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</si>
  <si>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</si>
  <si>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</si>
  <si>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</si>
  <si>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</si>
  <si>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</si>
  <si>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</si>
  <si>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</si>
  <si>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</si>
  <si>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</si>
  <si>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</si>
  <si>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</si>
  <si>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</si>
  <si>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</si>
  <si>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</si>
  <si>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</si>
  <si>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</si>
  <si>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</si>
  <si>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</si>
  <si>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</si>
  <si>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</si>
  <si>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</si>
  <si>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</si>
  <si>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</si>
  <si>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</si>
  <si>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</si>
  <si>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</si>
  <si>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</si>
  <si>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</si>
  <si>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</si>
  <si>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</si>
  <si>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</si>
  <si>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</si>
  <si>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</si>
  <si>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</si>
  <si>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</si>
  <si>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</si>
  <si>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</si>
  <si>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</si>
  <si>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</si>
  <si>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</si>
  <si>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</si>
  <si>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</si>
  <si>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</si>
  <si>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</si>
  <si>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</si>
  <si>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</si>
  <si>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</si>
  <si>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</si>
  <si>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</si>
  <si>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</si>
  <si>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</si>
  <si>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</si>
  <si>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</si>
  <si>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</si>
  <si>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</si>
  <si>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</si>
  <si>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</si>
  <si>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</si>
  <si>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</si>
  <si>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</si>
  <si>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</si>
  <si>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</si>
  <si>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</si>
  <si>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</si>
  <si>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</si>
  <si>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</si>
  <si>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</si>
  <si>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</si>
  <si>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</si>
  <si>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</si>
  <si>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</si>
  <si>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</si>
  <si>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</si>
  <si>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</si>
  <si>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</si>
  <si>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</si>
  <si>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</si>
  <si>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</si>
  <si>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</si>
  <si>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</si>
  <si>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</si>
  <si>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</si>
  <si>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</si>
  <si>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</si>
  <si>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</si>
  <si>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</si>
  <si>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</si>
  <si>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</si>
  <si>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</si>
  <si>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</si>
  <si>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</si>
  <si>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</si>
  <si>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</si>
  <si>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</si>
  <si>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</si>
  <si>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</si>
  <si>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</si>
  <si>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</si>
  <si>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</si>
  <si>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</si>
  <si>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</si>
  <si>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</si>
  <si>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</si>
  <si>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</si>
  <si>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</si>
  <si>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</si>
  <si>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</si>
  <si>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</si>
  <si>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</si>
  <si>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</si>
  <si>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</si>
  <si>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</si>
  <si>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</si>
  <si>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</si>
  <si>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</si>
  <si>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</si>
  <si>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</si>
  <si>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</si>
  <si>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</si>
  <si>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</si>
  <si>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</si>
  <si>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</si>
  <si>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</si>
  <si>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</si>
  <si>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</si>
  <si>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</si>
  <si>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</si>
  <si>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</si>
  <si>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</si>
  <si>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</si>
  <si>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</si>
  <si>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</si>
  <si>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</si>
  <si>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</si>
  <si>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</si>
  <si>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</si>
  <si>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</si>
  <si>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</si>
  <si>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</si>
  <si>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</si>
  <si>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</si>
  <si>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</si>
  <si>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</si>
  <si>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</si>
  <si>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</si>
  <si>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</si>
  <si>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</si>
  <si>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</si>
  <si>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</si>
  <si>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</si>
  <si>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</si>
  <si>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</si>
  <si>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</si>
  <si>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</si>
  <si>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</si>
  <si>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</si>
  <si>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</si>
  <si>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</si>
  <si>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</si>
  <si>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</si>
  <si>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</si>
  <si>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</si>
  <si>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</si>
  <si>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</si>
  <si>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</si>
  <si>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</si>
  <si>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</si>
  <si>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t>Series 3 (ISIN PTBBPROE0032)</t>
  </si>
  <si>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</si>
  <si>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</si>
  <si>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</si>
  <si>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</si>
  <si>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</si>
  <si>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</si>
  <si>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</si>
  <si>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</si>
  <si>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</si>
  <si>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</si>
  <si>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</si>
  <si>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</si>
  <si>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Series 4 (ISIN PTBBPGOE0035)</t>
  </si>
  <si>
    <t>Series 5 (ISIN PTBBPGOE0038)</t>
  </si>
  <si>
    <t>Ba3</t>
  </si>
  <si>
    <t>Ba1</t>
  </si>
  <si>
    <t>Baa2 / BBB / BBB (Moody's / S&amp;P / Fitch)</t>
  </si>
  <si>
    <t>P-2 / A-2 / F2 (Moody's / S&amp;P / Fitch)</t>
  </si>
  <si>
    <t>Baa2 / BBB / BBB / BBBH (Moody's / S&amp;P / Fitch / DBRS)</t>
  </si>
  <si>
    <t>P-2 / A-2 / F2 / R-1L  (Moody's / S&amp;P / Fitch / DBRS)</t>
  </si>
  <si>
    <t>Baa2</t>
  </si>
  <si>
    <t>Aa3 (Moody's)</t>
  </si>
  <si>
    <t xml:space="preserve">Annuity / French </t>
  </si>
  <si>
    <t xml:space="preserve">Bullet </t>
  </si>
  <si>
    <t xml:space="preserve">Other </t>
  </si>
  <si>
    <t xml:space="preserve">Região Autónoma dos Açores </t>
  </si>
  <si>
    <t xml:space="preserve">Região Autónoma da Madeira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</si>
</sst>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10" fontId="13" fillId="0" borderId="0" xfId="44" applyNumberFormat="1" applyFont="1" applyBorder="1" applyAlignment="1">
      <alignment horizontal="right" vertical="center"/>
    </xf>
    <xf numFmtId="0" fontId="0" fillId="0" borderId="12" xfId="0" applyBorder="1" applyAlignment="1">
      <alignment horizontal="right"/>
    </xf>
    <xf numFmtId="4" fontId="11" fillId="0" borderId="0" xfId="41" applyNumberFormat="1" applyFont="1" applyAlignment="1">
      <alignment horizontal="right" vertical="center"/>
    </xf>
    <xf numFmtId="10" fontId="11" fillId="0" borderId="0" xfId="41" applyNumberFormat="1" applyFont="1" applyAlignment="1">
      <alignment horizontal="right" vertical="center"/>
    </xf>
    <xf numFmtId="3"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cellStyle name="Euro" xfId="28"/>
    <cellStyle name="Euro 2" xfId="5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cellStyle name="Hyperlink_Investor_Report_OH_base" xfId="36"/>
    <cellStyle name="Input" xfId="37" builtinId="20" customBuiltin="1"/>
    <cellStyle name="Linked Cell" xfId="38" builtinId="24" customBuiltin="1"/>
    <cellStyle name="Neutral" xfId="39" builtinId="28" customBuiltin="1"/>
    <cellStyle name="Normal" xfId="0" builtinId="0"/>
    <cellStyle name="Normal 2" xfId="48"/>
    <cellStyle name="Normal_Investor Report - Notes" xfId="40"/>
    <cellStyle name="Normal_Investor_Report_OH_base_campos_alt"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33CCCC"/>
      <color rgb="FF00FFFF"/>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8021</xdr:colOff>
      <xdr:row>123</xdr:row>
      <xdr:rowOff>32085</xdr:rowOff>
    </xdr:from>
    <xdr:to>
      <xdr:col>7</xdr:col>
      <xdr:colOff>9150</xdr:colOff>
      <xdr:row>144</xdr:row>
      <xdr:rowOff>31472</xdr:rowOff>
    </xdr:to>
    <xdr:pic>
      <xdr:nvPicPr>
        <xdr:cNvPr id="3" name="Picture 2"/>
        <xdr:cNvPicPr>
          <a:picLocks noChangeAspect="1"/>
        </xdr:cNvPicPr>
      </xdr:nvPicPr>
      <xdr:blipFill>
        <a:blip xmlns:r="http://schemas.openxmlformats.org/officeDocument/2006/relationships" r:embed="rId1"/>
        <a:stretch>
          <a:fillRect/>
        </a:stretch>
      </xdr:blipFill>
      <xdr:spPr>
        <a:xfrm>
          <a:off x="417095" y="23710232"/>
          <a:ext cx="9321592" cy="404199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tabSelected="1" zoomScale="95" zoomScaleNormal="95" zoomScaleSheetLayoutView="85" workbookViewId="0">
      <selection activeCell="J1" sqref="J1"/>
    </sheetView>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44651</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362</v>
      </c>
      <c r="E6" s="422"/>
      <c r="F6" s="422"/>
      <c r="G6" s="422" t="s">
        <v>68</v>
      </c>
      <c r="H6" s="422"/>
      <c r="I6" s="422"/>
    </row>
    <row r="7" spans="1:9" ht="15" customHeight="1" x14ac:dyDescent="0.25">
      <c r="A7" s="163"/>
      <c r="B7" s="236" t="s">
        <v>145</v>
      </c>
      <c r="C7" s="236"/>
      <c r="D7" s="423" t="s">
        <v>357</v>
      </c>
      <c r="E7" s="423"/>
      <c r="F7" s="423"/>
      <c r="G7" s="423" t="s">
        <v>358</v>
      </c>
      <c r="H7" s="423"/>
      <c r="I7" s="423"/>
    </row>
    <row r="8" spans="1:9" ht="15" customHeight="1" thickBot="1" x14ac:dyDescent="0.3">
      <c r="A8" s="163"/>
      <c r="B8" s="235" t="s">
        <v>195</v>
      </c>
      <c r="C8" s="235"/>
      <c r="D8" s="429" t="s">
        <v>359</v>
      </c>
      <c r="E8" s="429"/>
      <c r="F8" s="429"/>
      <c r="G8" s="429" t="s">
        <v>360</v>
      </c>
      <c r="H8" s="429"/>
      <c r="I8" s="429"/>
    </row>
    <row r="9" spans="1:9" ht="15" customHeight="1" x14ac:dyDescent="0.25">
      <c r="A9" s="163"/>
      <c r="I9" s="165"/>
    </row>
    <row r="10" spans="1:9" ht="15" customHeight="1" x14ac:dyDescent="0.25">
      <c r="A10" s="163"/>
      <c r="B10" s="170" t="s">
        <v>146</v>
      </c>
      <c r="C10" s="405"/>
      <c r="D10" s="405" t="s">
        <v>147</v>
      </c>
      <c r="E10" s="405" t="s">
        <v>148</v>
      </c>
      <c r="F10" s="405" t="s">
        <v>149</v>
      </c>
      <c r="G10" s="405" t="s">
        <v>345</v>
      </c>
      <c r="H10" s="405" t="s">
        <v>84</v>
      </c>
      <c r="I10" s="405" t="s">
        <v>215</v>
      </c>
    </row>
    <row r="11" spans="1:9" ht="15" customHeight="1" thickBot="1" x14ac:dyDescent="0.3">
      <c r="A11" s="163"/>
      <c r="B11" s="366" t="s">
        <v>150</v>
      </c>
      <c r="C11" s="275"/>
      <c r="D11" s="367"/>
      <c r="E11" s="367"/>
      <c r="F11" s="367"/>
      <c r="G11" s="367"/>
      <c r="H11" s="368">
        <v>0.71324200913242009</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340</v>
      </c>
      <c r="C13" s="229"/>
      <c r="D13" s="213">
        <v>42284</v>
      </c>
      <c r="E13" s="417" t="s">
        <v>151</v>
      </c>
      <c r="F13" s="213">
        <v>44841</v>
      </c>
      <c r="G13" s="213">
        <v>45206</v>
      </c>
      <c r="H13" s="177">
        <v>0.52054794520547942</v>
      </c>
      <c r="I13" s="419">
        <v>100000000</v>
      </c>
    </row>
    <row r="14" spans="1:9" ht="15" customHeight="1" x14ac:dyDescent="0.25">
      <c r="A14" s="163"/>
      <c r="B14" s="309" t="s">
        <v>353</v>
      </c>
      <c r="C14" s="229"/>
      <c r="D14" s="213">
        <v>42536</v>
      </c>
      <c r="E14" s="417" t="s">
        <v>151</v>
      </c>
      <c r="F14" s="213">
        <v>45092</v>
      </c>
      <c r="G14" s="213">
        <v>45458</v>
      </c>
      <c r="H14" s="177">
        <v>1.2082191780821918</v>
      </c>
      <c r="I14" s="419">
        <v>150000000</v>
      </c>
    </row>
    <row r="15" spans="1:9" ht="15" customHeight="1" thickBot="1" x14ac:dyDescent="0.3">
      <c r="A15" s="163"/>
      <c r="B15" s="309" t="s">
        <v>354</v>
      </c>
      <c r="C15" s="229"/>
      <c r="D15" s="213">
        <v>43028</v>
      </c>
      <c r="E15" s="417" t="s">
        <v>151</v>
      </c>
      <c r="F15" s="213">
        <v>44854</v>
      </c>
      <c r="G15" s="213">
        <v>45219</v>
      </c>
      <c r="H15" s="177">
        <v>0.55616438356164388</v>
      </c>
      <c r="I15" s="419">
        <v>350000000</v>
      </c>
    </row>
    <row r="16" spans="1:9" ht="15" customHeight="1" thickBot="1" x14ac:dyDescent="0.3">
      <c r="A16" s="163"/>
      <c r="B16" s="310" t="s">
        <v>235</v>
      </c>
      <c r="C16" s="310"/>
      <c r="D16" s="310"/>
      <c r="E16" s="310"/>
      <c r="F16" s="310"/>
      <c r="G16" s="310"/>
      <c r="H16" s="310"/>
      <c r="I16" s="311" t="s">
        <v>309</v>
      </c>
    </row>
    <row r="17" spans="1:9" ht="15" customHeight="1" x14ac:dyDescent="0.25">
      <c r="A17" s="163"/>
      <c r="B17" s="236"/>
      <c r="C17" s="236"/>
      <c r="D17" s="236"/>
      <c r="E17" s="236"/>
      <c r="F17" s="236"/>
      <c r="G17" s="236"/>
      <c r="H17" s="237"/>
      <c r="I17" s="237"/>
    </row>
    <row r="18" spans="1:9" ht="15" customHeight="1" x14ac:dyDescent="0.25">
      <c r="A18" s="163"/>
      <c r="B18" s="170" t="s">
        <v>153</v>
      </c>
      <c r="C18" s="405"/>
      <c r="D18" s="405"/>
      <c r="E18" s="405"/>
      <c r="F18" s="405"/>
      <c r="G18" s="405"/>
      <c r="H18" s="405" t="s">
        <v>84</v>
      </c>
      <c r="I18" s="405" t="s">
        <v>215</v>
      </c>
    </row>
    <row r="19" spans="1:9" ht="15" customHeight="1" x14ac:dyDescent="0.25">
      <c r="A19" s="163"/>
      <c r="B19" s="265" t="s">
        <v>60</v>
      </c>
      <c r="C19" s="265"/>
      <c r="D19" s="265"/>
      <c r="E19" s="265"/>
      <c r="F19" s="229"/>
      <c r="G19" s="229"/>
      <c r="H19" s="233">
        <v>10.868333333333332</v>
      </c>
      <c r="I19" s="234">
        <v>798345616.32000005</v>
      </c>
    </row>
    <row r="20" spans="1:9" ht="15" customHeight="1" x14ac:dyDescent="0.25">
      <c r="A20" s="163"/>
      <c r="B20" s="238" t="s">
        <v>344</v>
      </c>
      <c r="C20" s="238"/>
      <c r="D20" s="238"/>
      <c r="E20" s="238"/>
      <c r="F20" s="229"/>
      <c r="G20" s="229"/>
      <c r="H20" s="233">
        <v>2.7397260273972603E-3</v>
      </c>
      <c r="I20" s="234">
        <v>4263231.16</v>
      </c>
    </row>
    <row r="21" spans="1:9" ht="15" customHeight="1" x14ac:dyDescent="0.25">
      <c r="A21" s="163"/>
      <c r="B21" s="264" t="s">
        <v>169</v>
      </c>
      <c r="C21" s="264"/>
      <c r="D21" s="264"/>
      <c r="E21" s="264"/>
      <c r="F21" s="229"/>
      <c r="G21" s="229"/>
      <c r="H21" s="177">
        <v>2.7397260273972603E-3</v>
      </c>
      <c r="I21" s="419">
        <v>4263231.16</v>
      </c>
    </row>
    <row r="22" spans="1:9" ht="15" customHeight="1" x14ac:dyDescent="0.25">
      <c r="A22" s="163"/>
      <c r="B22" s="264" t="s">
        <v>156</v>
      </c>
      <c r="C22" s="264"/>
      <c r="D22" s="264"/>
      <c r="E22" s="264"/>
      <c r="F22" s="229"/>
      <c r="G22" s="229"/>
      <c r="H22" s="177">
        <v>0</v>
      </c>
      <c r="I22" s="412">
        <v>0</v>
      </c>
    </row>
    <row r="23" spans="1:9" ht="15" customHeight="1" thickBot="1" x14ac:dyDescent="0.3">
      <c r="A23" s="163"/>
      <c r="B23" s="241" t="s">
        <v>64</v>
      </c>
      <c r="C23" s="241"/>
      <c r="D23" s="241"/>
      <c r="E23" s="241"/>
      <c r="F23" s="229"/>
      <c r="G23" s="229"/>
      <c r="H23" s="233">
        <v>10.810618373693895</v>
      </c>
      <c r="I23" s="234">
        <v>802608847.48000002</v>
      </c>
    </row>
    <row r="24" spans="1:9" ht="15" hidden="1" customHeight="1" outlineLevel="1" thickBot="1" x14ac:dyDescent="0.3">
      <c r="A24" s="163"/>
      <c r="B24" s="312" t="s">
        <v>89</v>
      </c>
      <c r="C24" s="312"/>
      <c r="D24" s="312"/>
      <c r="E24" s="312"/>
      <c r="F24" s="235"/>
      <c r="G24" s="235"/>
      <c r="H24" s="230">
        <v>10.868333333333334</v>
      </c>
      <c r="I24" s="411">
        <v>0.99468828287479572</v>
      </c>
    </row>
    <row r="25" spans="1:9" ht="15" customHeight="1" collapsed="1" thickBot="1" x14ac:dyDescent="0.3">
      <c r="A25" s="163"/>
      <c r="B25" s="313" t="s">
        <v>343</v>
      </c>
      <c r="C25" s="313"/>
      <c r="D25" s="313"/>
      <c r="E25" s="313"/>
      <c r="F25" s="364"/>
      <c r="G25" s="364"/>
      <c r="H25" s="364"/>
      <c r="I25" s="364">
        <v>0.33768141246666672</v>
      </c>
    </row>
    <row r="26" spans="1:9" ht="15" customHeight="1" thickBot="1" x14ac:dyDescent="0.3">
      <c r="A26" s="163"/>
      <c r="B26" s="313" t="s">
        <v>339</v>
      </c>
      <c r="C26" s="313"/>
      <c r="D26" s="313"/>
      <c r="E26" s="313"/>
      <c r="F26" s="364"/>
      <c r="G26" s="364"/>
      <c r="H26" s="364"/>
      <c r="I26" s="364">
        <v>7.0000000000000007E-2</v>
      </c>
    </row>
    <row r="27" spans="1:9" ht="15" customHeight="1" thickBot="1" x14ac:dyDescent="0.3">
      <c r="A27" s="163"/>
      <c r="B27" s="313" t="s">
        <v>219</v>
      </c>
      <c r="C27" s="313"/>
      <c r="D27" s="313"/>
      <c r="E27" s="313"/>
      <c r="F27" s="186"/>
      <c r="G27" s="186"/>
      <c r="H27" s="186"/>
      <c r="I27" s="314">
        <v>0.3</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342</v>
      </c>
      <c r="C31" s="309"/>
      <c r="D31" s="309"/>
      <c r="E31" s="309"/>
      <c r="F31" s="236"/>
      <c r="G31" s="236"/>
      <c r="H31" s="315"/>
      <c r="I31" s="266">
        <v>777750681.34481382</v>
      </c>
    </row>
    <row r="32" spans="1:9" ht="15" customHeight="1" x14ac:dyDescent="0.25">
      <c r="A32" s="163"/>
      <c r="B32" s="242" t="s">
        <v>346</v>
      </c>
      <c r="C32" s="309"/>
      <c r="D32" s="309"/>
      <c r="E32" s="309"/>
      <c r="F32" s="236"/>
      <c r="G32" s="236"/>
      <c r="H32" s="315"/>
      <c r="I32" s="266">
        <v>605086645.6504581</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406"/>
      <c r="I36" s="418" t="s">
        <v>203</v>
      </c>
    </row>
    <row r="37" spans="1:9" ht="15" customHeight="1" x14ac:dyDescent="0.25">
      <c r="A37" s="163"/>
      <c r="B37" s="229" t="s">
        <v>165</v>
      </c>
      <c r="C37" s="229"/>
      <c r="D37" s="229"/>
      <c r="E37" s="229"/>
      <c r="F37" s="229"/>
      <c r="G37" s="229"/>
      <c r="H37" s="406"/>
      <c r="I37" s="418" t="s">
        <v>203</v>
      </c>
    </row>
    <row r="38" spans="1:9" ht="15" customHeight="1" x14ac:dyDescent="0.25">
      <c r="A38" s="163"/>
      <c r="B38" s="316" t="s">
        <v>13</v>
      </c>
      <c r="C38" s="316"/>
      <c r="D38" s="316"/>
      <c r="E38" s="316"/>
      <c r="F38" s="316"/>
      <c r="G38" s="316"/>
      <c r="H38" s="316"/>
      <c r="I38" s="41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405"/>
      <c r="D41" s="405"/>
      <c r="E41" s="405"/>
      <c r="F41" s="405"/>
      <c r="G41" s="405"/>
      <c r="H41" s="405"/>
      <c r="I41" s="405"/>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405"/>
      <c r="D48" s="405"/>
      <c r="E48" s="405"/>
      <c r="F48" s="405"/>
      <c r="G48" s="405"/>
      <c r="H48" s="405"/>
      <c r="I48" s="405"/>
    </row>
    <row r="49" spans="1:9" ht="15" customHeight="1" x14ac:dyDescent="0.25">
      <c r="A49" s="163"/>
      <c r="B49" s="238" t="s">
        <v>253</v>
      </c>
      <c r="C49" s="238"/>
      <c r="D49" s="238"/>
      <c r="E49" s="238"/>
      <c r="F49" s="229"/>
      <c r="G49" s="229"/>
      <c r="H49" s="406"/>
      <c r="I49" s="406"/>
    </row>
    <row r="50" spans="1:9" ht="15" customHeight="1" x14ac:dyDescent="0.25">
      <c r="A50" s="163"/>
      <c r="B50" s="229" t="s">
        <v>254</v>
      </c>
      <c r="C50" s="229"/>
      <c r="D50" s="229"/>
      <c r="E50" s="229"/>
      <c r="F50" s="229"/>
      <c r="G50" s="329"/>
      <c r="H50" s="329"/>
      <c r="I50" s="329">
        <v>557</v>
      </c>
    </row>
    <row r="51" spans="1:9" ht="15" customHeight="1" x14ac:dyDescent="0.25">
      <c r="A51" s="163"/>
      <c r="B51" s="229" t="s">
        <v>255</v>
      </c>
      <c r="C51" s="229"/>
      <c r="D51" s="229"/>
      <c r="E51" s="229"/>
      <c r="F51" s="229"/>
      <c r="G51" s="330"/>
      <c r="H51" s="406"/>
      <c r="I51" s="330">
        <v>1383995940.1199999</v>
      </c>
    </row>
    <row r="52" spans="1:9" ht="15" customHeight="1" x14ac:dyDescent="0.25">
      <c r="A52" s="163"/>
      <c r="B52" s="229" t="s">
        <v>256</v>
      </c>
      <c r="C52" s="229"/>
      <c r="D52" s="229"/>
      <c r="E52" s="229"/>
      <c r="F52" s="229"/>
      <c r="G52" s="330"/>
      <c r="H52" s="406"/>
      <c r="I52" s="330">
        <v>798345616.32000005</v>
      </c>
    </row>
    <row r="53" spans="1:9" ht="15" customHeight="1" x14ac:dyDescent="0.25">
      <c r="A53" s="163"/>
      <c r="B53" s="229" t="s">
        <v>257</v>
      </c>
      <c r="C53" s="229"/>
      <c r="D53" s="229"/>
      <c r="E53" s="229"/>
      <c r="F53" s="229"/>
      <c r="G53" s="330"/>
      <c r="H53" s="406"/>
      <c r="I53" s="330">
        <v>2484732.39</v>
      </c>
    </row>
    <row r="54" spans="1:9" ht="15" customHeight="1" x14ac:dyDescent="0.25">
      <c r="A54" s="163"/>
      <c r="B54" s="229" t="s">
        <v>258</v>
      </c>
      <c r="C54" s="229"/>
      <c r="D54" s="229"/>
      <c r="E54" s="229"/>
      <c r="F54" s="229"/>
      <c r="G54" s="330"/>
      <c r="H54" s="406"/>
      <c r="I54" s="330">
        <v>1433295.54</v>
      </c>
    </row>
    <row r="55" spans="1:9" ht="15" customHeight="1" x14ac:dyDescent="0.25">
      <c r="A55" s="163"/>
      <c r="B55" s="229" t="s">
        <v>311</v>
      </c>
      <c r="C55" s="229"/>
      <c r="D55" s="229"/>
      <c r="E55" s="229"/>
      <c r="F55" s="229"/>
      <c r="G55" s="331"/>
      <c r="H55" s="229"/>
      <c r="I55" s="330">
        <v>283179506.69</v>
      </c>
    </row>
    <row r="56" spans="1:9" ht="15" customHeight="1" x14ac:dyDescent="0.25">
      <c r="A56" s="163"/>
      <c r="B56" s="229" t="s">
        <v>312</v>
      </c>
      <c r="C56" s="229"/>
      <c r="D56" s="229"/>
      <c r="E56" s="229"/>
      <c r="F56" s="229"/>
      <c r="G56" s="332"/>
      <c r="H56" s="406"/>
      <c r="I56" s="331">
        <v>0.35470791208865793</v>
      </c>
    </row>
    <row r="57" spans="1:9" ht="15" customHeight="1" x14ac:dyDescent="0.25">
      <c r="A57" s="163"/>
      <c r="B57" s="229" t="s">
        <v>198</v>
      </c>
      <c r="C57" s="229"/>
      <c r="D57" s="229"/>
      <c r="E57" s="229"/>
      <c r="F57" s="229"/>
      <c r="G57" s="331"/>
      <c r="H57" s="229"/>
      <c r="I57" s="330">
        <v>385047518.07999998</v>
      </c>
    </row>
    <row r="58" spans="1:9" ht="15" customHeight="1" x14ac:dyDescent="0.25">
      <c r="A58" s="163"/>
      <c r="B58" s="229" t="s">
        <v>216</v>
      </c>
      <c r="C58" s="229"/>
      <c r="D58" s="229"/>
      <c r="E58" s="229"/>
      <c r="F58" s="229"/>
      <c r="G58" s="332"/>
      <c r="H58" s="332"/>
      <c r="I58" s="331">
        <v>0.48230679821965949</v>
      </c>
    </row>
    <row r="59" spans="1:9" ht="15" customHeight="1" x14ac:dyDescent="0.25">
      <c r="A59" s="163"/>
      <c r="B59" s="229" t="s">
        <v>259</v>
      </c>
      <c r="C59" s="229"/>
      <c r="D59" s="229"/>
      <c r="E59" s="229"/>
      <c r="F59" s="229"/>
      <c r="G59" s="330"/>
      <c r="H59" s="330"/>
      <c r="I59" s="329">
        <v>78.34</v>
      </c>
    </row>
    <row r="60" spans="1:9" ht="15" customHeight="1" x14ac:dyDescent="0.25">
      <c r="A60" s="163"/>
      <c r="B60" s="229" t="s">
        <v>260</v>
      </c>
      <c r="C60" s="229"/>
      <c r="D60" s="229"/>
      <c r="E60" s="229"/>
      <c r="F60" s="229"/>
      <c r="G60" s="330"/>
      <c r="H60" s="330"/>
      <c r="I60" s="329">
        <v>130.41999999999999</v>
      </c>
    </row>
    <row r="61" spans="1:9" ht="15" customHeight="1" x14ac:dyDescent="0.25">
      <c r="A61" s="163"/>
      <c r="B61" s="229" t="s">
        <v>261</v>
      </c>
      <c r="C61" s="229"/>
      <c r="D61" s="229"/>
      <c r="E61" s="229"/>
      <c r="F61" s="229"/>
      <c r="G61" s="332"/>
      <c r="H61" s="332"/>
      <c r="I61" s="332">
        <v>1.162E-2</v>
      </c>
    </row>
    <row r="62" spans="1:9" ht="15" customHeight="1" x14ac:dyDescent="0.25">
      <c r="A62" s="163"/>
      <c r="B62" s="229" t="s">
        <v>262</v>
      </c>
      <c r="C62" s="229"/>
      <c r="D62" s="229"/>
      <c r="E62" s="229"/>
      <c r="F62" s="229"/>
      <c r="G62" s="332"/>
      <c r="H62" s="332"/>
      <c r="I62" s="332">
        <v>1.2540000000000001E-2</v>
      </c>
    </row>
    <row r="63" spans="1:9" ht="15" customHeight="1" thickBot="1" x14ac:dyDescent="0.3">
      <c r="A63" s="163"/>
      <c r="B63" s="236" t="s">
        <v>263</v>
      </c>
      <c r="C63" s="236"/>
      <c r="D63" s="236"/>
      <c r="E63" s="236"/>
      <c r="F63" s="229"/>
      <c r="G63" s="358"/>
      <c r="H63" s="359"/>
      <c r="I63" s="358">
        <v>54397</v>
      </c>
    </row>
    <row r="64" spans="1:9"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23</v>
      </c>
      <c r="G65" s="418">
        <v>4.1292639138240578E-2</v>
      </c>
      <c r="H65" s="271">
        <v>75062230.200000003</v>
      </c>
      <c r="I65" s="414">
        <v>9.4022223790745901E-2</v>
      </c>
    </row>
    <row r="66" spans="1:9" ht="15" customHeight="1" thickBot="1" x14ac:dyDescent="0.3">
      <c r="A66" s="163"/>
      <c r="B66" s="235" t="s">
        <v>151</v>
      </c>
      <c r="C66" s="235"/>
      <c r="D66" s="235"/>
      <c r="E66" s="235"/>
      <c r="F66" s="272">
        <v>534</v>
      </c>
      <c r="G66" s="418">
        <v>0.95870736086175945</v>
      </c>
      <c r="H66" s="273">
        <v>723283386.12</v>
      </c>
      <c r="I66" s="414">
        <v>0.90597777620925402</v>
      </c>
    </row>
    <row r="67" spans="1:9" s="229" customFormat="1" ht="15" customHeight="1" x14ac:dyDescent="0.25">
      <c r="A67" s="406"/>
      <c r="B67" s="268" t="s">
        <v>313</v>
      </c>
      <c r="C67" s="360"/>
      <c r="D67" s="360"/>
      <c r="E67" s="361"/>
      <c r="F67" s="239" t="s">
        <v>41</v>
      </c>
      <c r="G67" s="269" t="s">
        <v>132</v>
      </c>
      <c r="H67" s="269" t="s">
        <v>264</v>
      </c>
      <c r="I67" s="269" t="s">
        <v>265</v>
      </c>
    </row>
    <row r="68" spans="1:9" s="229" customFormat="1" ht="15" customHeight="1" x14ac:dyDescent="0.25">
      <c r="A68" s="406"/>
      <c r="B68" s="236" t="s">
        <v>363</v>
      </c>
      <c r="C68" s="361"/>
      <c r="D68" s="361"/>
      <c r="E68" s="361"/>
      <c r="F68" s="295">
        <v>301</v>
      </c>
      <c r="G68" s="193">
        <v>0.54039497307001794</v>
      </c>
      <c r="H68" s="271">
        <v>197149119.71000001</v>
      </c>
      <c r="I68" s="193">
        <v>0.2469470811636259</v>
      </c>
    </row>
    <row r="69" spans="1:9" s="229" customFormat="1" ht="15" customHeight="1" x14ac:dyDescent="0.25">
      <c r="A69" s="406"/>
      <c r="B69" s="236" t="s">
        <v>364</v>
      </c>
      <c r="C69" s="361"/>
      <c r="D69" s="361"/>
      <c r="E69" s="361"/>
      <c r="F69" s="295">
        <v>1</v>
      </c>
      <c r="G69" s="193">
        <v>1.7953321364452424E-3</v>
      </c>
      <c r="H69" s="271">
        <v>10000000</v>
      </c>
      <c r="I69" s="193">
        <v>1.2525903312521867E-2</v>
      </c>
    </row>
    <row r="70" spans="1:9" s="229" customFormat="1" ht="15" customHeight="1" x14ac:dyDescent="0.25">
      <c r="A70" s="406"/>
      <c r="B70" s="236" t="s">
        <v>316</v>
      </c>
      <c r="C70" s="361"/>
      <c r="D70" s="361"/>
      <c r="E70" s="361"/>
      <c r="F70" s="295">
        <v>0</v>
      </c>
      <c r="G70" s="193">
        <v>0</v>
      </c>
      <c r="H70" s="271">
        <v>0</v>
      </c>
      <c r="I70" s="193">
        <v>0</v>
      </c>
    </row>
    <row r="71" spans="1:9" s="229" customFormat="1" ht="15" customHeight="1" x14ac:dyDescent="0.25">
      <c r="A71" s="406"/>
      <c r="B71" s="229" t="s">
        <v>318</v>
      </c>
      <c r="C71" s="362"/>
      <c r="D71" s="362"/>
      <c r="E71" s="362"/>
      <c r="F71" s="295">
        <v>0</v>
      </c>
      <c r="G71" s="193">
        <v>0</v>
      </c>
      <c r="H71" s="271">
        <v>0</v>
      </c>
      <c r="I71" s="193">
        <v>0</v>
      </c>
    </row>
    <row r="72" spans="1:9" s="229" customFormat="1" ht="15" customHeight="1" x14ac:dyDescent="0.25">
      <c r="A72" s="406"/>
      <c r="B72" s="229" t="s">
        <v>315</v>
      </c>
      <c r="C72" s="362"/>
      <c r="D72" s="362"/>
      <c r="E72" s="362"/>
      <c r="F72" s="295">
        <v>0</v>
      </c>
      <c r="G72" s="193">
        <v>0</v>
      </c>
      <c r="H72" s="271">
        <v>0</v>
      </c>
      <c r="I72" s="193">
        <v>0</v>
      </c>
    </row>
    <row r="73" spans="1:9" s="229" customFormat="1" ht="15" customHeight="1" thickBot="1" x14ac:dyDescent="0.3">
      <c r="A73" s="406"/>
      <c r="B73" s="275" t="s">
        <v>365</v>
      </c>
      <c r="C73" s="363"/>
      <c r="D73" s="363"/>
      <c r="E73" s="363"/>
      <c r="F73" s="370">
        <v>255</v>
      </c>
      <c r="G73" s="279">
        <v>0.45780969479353678</v>
      </c>
      <c r="H73" s="342">
        <v>591196496.61000001</v>
      </c>
      <c r="I73" s="279">
        <v>0.74052701552385214</v>
      </c>
    </row>
    <row r="74" spans="1:9" ht="15" customHeight="1" thickBot="1" x14ac:dyDescent="0.3">
      <c r="A74" s="163"/>
      <c r="B74" s="170" t="s">
        <v>297</v>
      </c>
      <c r="C74" s="405"/>
      <c r="D74" s="405"/>
      <c r="E74" s="405"/>
      <c r="F74" s="405"/>
      <c r="G74" s="405"/>
      <c r="H74" s="405"/>
      <c r="I74" s="405"/>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418">
        <v>0</v>
      </c>
      <c r="H76" s="271">
        <v>0</v>
      </c>
      <c r="I76" s="414">
        <v>0</v>
      </c>
    </row>
    <row r="77" spans="1:9" ht="15" customHeight="1" x14ac:dyDescent="0.25">
      <c r="A77" s="163"/>
      <c r="B77" s="229" t="s">
        <v>173</v>
      </c>
      <c r="C77" s="229"/>
      <c r="D77" s="229"/>
      <c r="E77" s="229"/>
      <c r="F77" s="270">
        <v>1</v>
      </c>
      <c r="G77" s="418">
        <v>1.7953321364452424E-3</v>
      </c>
      <c r="H77" s="271">
        <v>3898305.65</v>
      </c>
      <c r="I77" s="414">
        <v>4.8829799654557709E-3</v>
      </c>
    </row>
    <row r="78" spans="1:9" ht="15" customHeight="1" x14ac:dyDescent="0.25">
      <c r="A78" s="163"/>
      <c r="B78" s="229" t="s">
        <v>174</v>
      </c>
      <c r="C78" s="229"/>
      <c r="D78" s="229"/>
      <c r="E78" s="229"/>
      <c r="F78" s="270">
        <v>7</v>
      </c>
      <c r="G78" s="418">
        <v>1.2567324955116697E-2</v>
      </c>
      <c r="H78" s="271">
        <v>34791039.850000001</v>
      </c>
      <c r="I78" s="414">
        <v>4.3578920130319526E-2</v>
      </c>
    </row>
    <row r="79" spans="1:9" ht="15" customHeight="1" x14ac:dyDescent="0.25">
      <c r="A79" s="163"/>
      <c r="B79" s="229" t="s">
        <v>175</v>
      </c>
      <c r="C79" s="229"/>
      <c r="D79" s="229"/>
      <c r="E79" s="229"/>
      <c r="F79" s="270">
        <v>2</v>
      </c>
      <c r="G79" s="418">
        <v>3.5906642728904849E-3</v>
      </c>
      <c r="H79" s="271">
        <v>2756685.2</v>
      </c>
      <c r="I79" s="414">
        <v>3.4529972278260009E-3</v>
      </c>
    </row>
    <row r="80" spans="1:9" ht="15" customHeight="1" x14ac:dyDescent="0.25">
      <c r="A80" s="163"/>
      <c r="B80" s="229" t="s">
        <v>176</v>
      </c>
      <c r="C80" s="229"/>
      <c r="D80" s="229"/>
      <c r="E80" s="229"/>
      <c r="F80" s="270">
        <v>6</v>
      </c>
      <c r="G80" s="418">
        <v>1.0771992818671455E-2</v>
      </c>
      <c r="H80" s="271">
        <v>13327671.140000001</v>
      </c>
      <c r="I80" s="414">
        <v>1.669411200807281E-2</v>
      </c>
    </row>
    <row r="81" spans="1:9" ht="15" customHeight="1" x14ac:dyDescent="0.25">
      <c r="A81" s="163"/>
      <c r="B81" s="229" t="s">
        <v>177</v>
      </c>
      <c r="C81" s="229"/>
      <c r="D81" s="229"/>
      <c r="E81" s="229"/>
      <c r="F81" s="270">
        <v>9</v>
      </c>
      <c r="G81" s="418">
        <v>1.615798922800718E-2</v>
      </c>
      <c r="H81" s="271">
        <v>29466474.219999999</v>
      </c>
      <c r="I81" s="414">
        <v>3.6909420704063819E-2</v>
      </c>
    </row>
    <row r="82" spans="1:9" ht="15" customHeight="1" x14ac:dyDescent="0.25">
      <c r="A82" s="163"/>
      <c r="B82" s="229" t="s">
        <v>178</v>
      </c>
      <c r="C82" s="229"/>
      <c r="D82" s="229"/>
      <c r="E82" s="229"/>
      <c r="F82" s="270">
        <v>44</v>
      </c>
      <c r="G82" s="418">
        <v>7.899461400359066E-2</v>
      </c>
      <c r="H82" s="271">
        <v>122189272.45</v>
      </c>
      <c r="I82" s="414">
        <v>0.15305310125360919</v>
      </c>
    </row>
    <row r="83" spans="1:9" ht="15" customHeight="1" x14ac:dyDescent="0.25">
      <c r="A83" s="163"/>
      <c r="B83" s="229" t="s">
        <v>179</v>
      </c>
      <c r="C83" s="229"/>
      <c r="D83" s="229"/>
      <c r="E83" s="229"/>
      <c r="F83" s="270">
        <v>36</v>
      </c>
      <c r="G83" s="418">
        <v>6.4631956912028721E-2</v>
      </c>
      <c r="H83" s="271">
        <v>133751323.09999999</v>
      </c>
      <c r="I83" s="414">
        <v>0.16753561410724724</v>
      </c>
    </row>
    <row r="84" spans="1:9" ht="15" customHeight="1" x14ac:dyDescent="0.25">
      <c r="A84" s="163"/>
      <c r="B84" s="229" t="s">
        <v>180</v>
      </c>
      <c r="C84" s="229"/>
      <c r="D84" s="229"/>
      <c r="E84" s="229"/>
      <c r="F84" s="270">
        <v>32</v>
      </c>
      <c r="G84" s="418">
        <v>5.7450628366247758E-2</v>
      </c>
      <c r="H84" s="271">
        <v>71249176.159999996</v>
      </c>
      <c r="I84" s="414">
        <v>8.9246029167699803E-2</v>
      </c>
    </row>
    <row r="85" spans="1:9" ht="15" customHeight="1" thickBot="1" x14ac:dyDescent="0.3">
      <c r="A85" s="163"/>
      <c r="B85" s="275" t="s">
        <v>181</v>
      </c>
      <c r="C85" s="275"/>
      <c r="D85" s="275"/>
      <c r="E85" s="275"/>
      <c r="F85" s="341">
        <v>420</v>
      </c>
      <c r="G85" s="279">
        <v>0.75403949730700182</v>
      </c>
      <c r="H85" s="342">
        <v>386915668.55000001</v>
      </c>
      <c r="I85" s="279">
        <v>0.48464682543570581</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11</v>
      </c>
      <c r="G87" s="418">
        <v>1.9748653500897665E-2</v>
      </c>
      <c r="H87" s="271">
        <v>347823.82</v>
      </c>
      <c r="I87" s="414">
        <v>4.3568075391120097E-4</v>
      </c>
    </row>
    <row r="88" spans="1:9" ht="15" customHeight="1" x14ac:dyDescent="0.25">
      <c r="A88" s="163"/>
      <c r="B88" s="229" t="s">
        <v>173</v>
      </c>
      <c r="C88" s="229"/>
      <c r="D88" s="229"/>
      <c r="E88" s="229"/>
      <c r="F88" s="270">
        <v>11</v>
      </c>
      <c r="G88" s="418">
        <v>1.9748653500897665E-2</v>
      </c>
      <c r="H88" s="271">
        <v>3929394.32</v>
      </c>
      <c r="I88" s="414">
        <v>4.921921332909261E-3</v>
      </c>
    </row>
    <row r="89" spans="1:9" ht="15" customHeight="1" x14ac:dyDescent="0.25">
      <c r="A89" s="163"/>
      <c r="B89" s="229" t="s">
        <v>182</v>
      </c>
      <c r="C89" s="229"/>
      <c r="D89" s="229"/>
      <c r="E89" s="229"/>
      <c r="F89" s="270">
        <v>23</v>
      </c>
      <c r="G89" s="418">
        <v>4.1292639138240578E-2</v>
      </c>
      <c r="H89" s="271">
        <v>1980438.72</v>
      </c>
      <c r="I89" s="414">
        <v>2.4806783923094567E-3</v>
      </c>
    </row>
    <row r="90" spans="1:9" ht="15" customHeight="1" x14ac:dyDescent="0.25">
      <c r="A90" s="163"/>
      <c r="B90" s="229" t="s">
        <v>176</v>
      </c>
      <c r="C90" s="229"/>
      <c r="D90" s="229"/>
      <c r="E90" s="229"/>
      <c r="F90" s="270">
        <v>28</v>
      </c>
      <c r="G90" s="418">
        <v>5.0269299820466788E-2</v>
      </c>
      <c r="H90" s="271">
        <v>16366133.99</v>
      </c>
      <c r="I90" s="414">
        <v>2.0500061195851772E-2</v>
      </c>
    </row>
    <row r="91" spans="1:9" ht="15" customHeight="1" x14ac:dyDescent="0.25">
      <c r="A91" s="163"/>
      <c r="B91" s="229" t="s">
        <v>177</v>
      </c>
      <c r="C91" s="229"/>
      <c r="D91" s="229"/>
      <c r="E91" s="229"/>
      <c r="F91" s="270">
        <v>30</v>
      </c>
      <c r="G91" s="418">
        <v>5.385996409335727E-2</v>
      </c>
      <c r="H91" s="271">
        <v>5208434.01</v>
      </c>
      <c r="I91" s="414">
        <v>6.5240340818910544E-3</v>
      </c>
    </row>
    <row r="92" spans="1:9" ht="15" customHeight="1" x14ac:dyDescent="0.25">
      <c r="A92" s="163"/>
      <c r="B92" s="229" t="s">
        <v>178</v>
      </c>
      <c r="C92" s="229"/>
      <c r="D92" s="229"/>
      <c r="E92" s="229"/>
      <c r="F92" s="270">
        <v>55</v>
      </c>
      <c r="G92" s="418">
        <v>9.8743267504488336E-2</v>
      </c>
      <c r="H92" s="271">
        <v>20235088.050000001</v>
      </c>
      <c r="I92" s="414">
        <v>2.5346275643466667E-2</v>
      </c>
    </row>
    <row r="93" spans="1:9" ht="15" customHeight="1" x14ac:dyDescent="0.25">
      <c r="A93" s="163"/>
      <c r="B93" s="229" t="s">
        <v>179</v>
      </c>
      <c r="C93" s="229"/>
      <c r="D93" s="229"/>
      <c r="E93" s="229"/>
      <c r="F93" s="270">
        <v>47</v>
      </c>
      <c r="G93" s="418">
        <v>8.4380610412926396E-2</v>
      </c>
      <c r="H93" s="271">
        <v>64580490.5</v>
      </c>
      <c r="I93" s="414">
        <v>8.0892897987823689E-2</v>
      </c>
    </row>
    <row r="94" spans="1:9" ht="15" customHeight="1" x14ac:dyDescent="0.25">
      <c r="A94" s="163"/>
      <c r="B94" s="229" t="s">
        <v>180</v>
      </c>
      <c r="C94" s="229"/>
      <c r="D94" s="229"/>
      <c r="E94" s="229"/>
      <c r="F94" s="270">
        <v>49</v>
      </c>
      <c r="G94" s="418">
        <v>8.7971274685816878E-2</v>
      </c>
      <c r="H94" s="271">
        <v>23540131.329999998</v>
      </c>
      <c r="I94" s="414">
        <v>2.9486140900364676E-2</v>
      </c>
    </row>
    <row r="95" spans="1:9" ht="15" customHeight="1" x14ac:dyDescent="0.25">
      <c r="A95" s="163"/>
      <c r="B95" s="229" t="s">
        <v>183</v>
      </c>
      <c r="C95" s="229"/>
      <c r="D95" s="229"/>
      <c r="E95" s="229"/>
      <c r="F95" s="270">
        <v>58</v>
      </c>
      <c r="G95" s="418">
        <v>0.10412926391382406</v>
      </c>
      <c r="H95" s="271">
        <v>40868489.869999997</v>
      </c>
      <c r="I95" s="414">
        <v>5.1191475264039936E-2</v>
      </c>
    </row>
    <row r="96" spans="1:9" ht="15" customHeight="1" x14ac:dyDescent="0.25">
      <c r="A96" s="163"/>
      <c r="B96" s="229" t="s">
        <v>184</v>
      </c>
      <c r="C96" s="229"/>
      <c r="D96" s="229"/>
      <c r="E96" s="229"/>
      <c r="F96" s="270">
        <v>31</v>
      </c>
      <c r="G96" s="418">
        <v>5.565529622980251E-2</v>
      </c>
      <c r="H96" s="271">
        <v>56469325.109999999</v>
      </c>
      <c r="I96" s="414">
        <v>7.0732930645122316E-2</v>
      </c>
    </row>
    <row r="97" spans="1:9" ht="15" customHeight="1" x14ac:dyDescent="0.25">
      <c r="A97" s="163"/>
      <c r="B97" s="229" t="s">
        <v>185</v>
      </c>
      <c r="C97" s="229"/>
      <c r="D97" s="229"/>
      <c r="E97" s="229"/>
      <c r="F97" s="270">
        <v>40</v>
      </c>
      <c r="G97" s="418">
        <v>7.1813285457809697E-2</v>
      </c>
      <c r="H97" s="271">
        <v>31932015.059999999</v>
      </c>
      <c r="I97" s="414">
        <v>3.9997733321555214E-2</v>
      </c>
    </row>
    <row r="98" spans="1:9" ht="15" customHeight="1" x14ac:dyDescent="0.25">
      <c r="A98" s="163"/>
      <c r="B98" s="229" t="s">
        <v>186</v>
      </c>
      <c r="C98" s="229"/>
      <c r="D98" s="229"/>
      <c r="E98" s="229"/>
      <c r="F98" s="270">
        <v>53</v>
      </c>
      <c r="G98" s="418">
        <v>9.515260323159784E-2</v>
      </c>
      <c r="H98" s="271">
        <v>104702568.31</v>
      </c>
      <c r="I98" s="414">
        <v>0.13114942472237762</v>
      </c>
    </row>
    <row r="99" spans="1:9" ht="15" customHeight="1" x14ac:dyDescent="0.25">
      <c r="A99" s="163"/>
      <c r="B99" s="229" t="s">
        <v>187</v>
      </c>
      <c r="C99" s="229"/>
      <c r="D99" s="229"/>
      <c r="E99" s="229"/>
      <c r="F99" s="270">
        <v>22</v>
      </c>
      <c r="G99" s="418">
        <v>3.949730700179533E-2</v>
      </c>
      <c r="H99" s="271">
        <v>40858901.43</v>
      </c>
      <c r="I99" s="414">
        <v>5.1179464876804144E-2</v>
      </c>
    </row>
    <row r="100" spans="1:9" ht="15" customHeight="1" thickBot="1" x14ac:dyDescent="0.3">
      <c r="A100" s="163"/>
      <c r="B100" s="275" t="s">
        <v>188</v>
      </c>
      <c r="C100" s="275"/>
      <c r="D100" s="275"/>
      <c r="E100" s="275"/>
      <c r="F100" s="341">
        <v>99</v>
      </c>
      <c r="G100" s="279">
        <v>0.17773788150807898</v>
      </c>
      <c r="H100" s="342">
        <v>387326381.80000001</v>
      </c>
      <c r="I100" s="279">
        <v>0.48516128088157295</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8</v>
      </c>
      <c r="G102" s="418">
        <v>1.4362657091561939E-2</v>
      </c>
      <c r="H102" s="271">
        <v>93440419.989999995</v>
      </c>
      <c r="I102" s="414">
        <v>0.11704256662761754</v>
      </c>
    </row>
    <row r="103" spans="1:9" ht="15" customHeight="1" x14ac:dyDescent="0.25">
      <c r="A103" s="163"/>
      <c r="B103" s="236" t="s">
        <v>106</v>
      </c>
      <c r="C103" s="229"/>
      <c r="D103" s="229"/>
      <c r="E103" s="229"/>
      <c r="F103" s="270">
        <v>548</v>
      </c>
      <c r="G103" s="418">
        <v>0.98384201077199285</v>
      </c>
      <c r="H103" s="271">
        <v>626622006.89999998</v>
      </c>
      <c r="I103" s="414">
        <v>0.78490066719278095</v>
      </c>
    </row>
    <row r="104" spans="1:9" ht="15" customHeight="1" thickBot="1" x14ac:dyDescent="0.3">
      <c r="A104" s="163"/>
      <c r="B104" s="235" t="s">
        <v>105</v>
      </c>
      <c r="C104" s="229"/>
      <c r="D104" s="229"/>
      <c r="E104" s="229"/>
      <c r="F104" s="270">
        <v>1</v>
      </c>
      <c r="G104" s="418">
        <v>1.7953321364452424E-3</v>
      </c>
      <c r="H104" s="271">
        <v>78283189.430000007</v>
      </c>
      <c r="I104" s="414">
        <v>9.8056766179601393E-2</v>
      </c>
    </row>
    <row r="105" spans="1:9" ht="15" customHeight="1" x14ac:dyDescent="0.25">
      <c r="A105" s="163"/>
      <c r="B105" s="265" t="s">
        <v>350</v>
      </c>
      <c r="C105" s="372"/>
      <c r="D105" s="372"/>
      <c r="E105" s="372"/>
      <c r="F105" s="269" t="s">
        <v>41</v>
      </c>
      <c r="G105" s="269" t="s">
        <v>132</v>
      </c>
      <c r="H105" s="269" t="s">
        <v>264</v>
      </c>
      <c r="I105" s="269" t="s">
        <v>265</v>
      </c>
    </row>
    <row r="106" spans="1:9" ht="15" customHeight="1" x14ac:dyDescent="0.25">
      <c r="A106" s="163"/>
      <c r="B106" s="236" t="s">
        <v>356</v>
      </c>
      <c r="C106" s="236"/>
      <c r="D106" s="236"/>
      <c r="E106" s="236"/>
      <c r="F106" s="274">
        <v>5</v>
      </c>
      <c r="G106" s="193">
        <v>8.9766606822262122E-3</v>
      </c>
      <c r="H106" s="266">
        <v>60379249.600000001</v>
      </c>
      <c r="I106" s="193">
        <v>7.563046425722246E-2</v>
      </c>
    </row>
    <row r="107" spans="1:9" ht="15" customHeight="1" outlineLevel="1" x14ac:dyDescent="0.25">
      <c r="A107" s="163"/>
      <c r="B107" s="236" t="s">
        <v>355</v>
      </c>
      <c r="C107" s="236"/>
      <c r="D107" s="236"/>
      <c r="E107" s="236"/>
      <c r="F107" s="274">
        <v>3</v>
      </c>
      <c r="G107" s="193">
        <v>5.3859964093357273E-3</v>
      </c>
      <c r="H107" s="266">
        <v>33061170.390000001</v>
      </c>
      <c r="I107" s="193">
        <v>4.1412102370395089E-2</v>
      </c>
    </row>
    <row r="108" spans="1:9" ht="15" customHeight="1" x14ac:dyDescent="0.25">
      <c r="A108" s="163"/>
      <c r="B108" s="236" t="s">
        <v>361</v>
      </c>
      <c r="C108" s="236"/>
      <c r="D108" s="236"/>
      <c r="E108" s="236"/>
      <c r="F108" s="274">
        <v>1</v>
      </c>
      <c r="G108" s="193">
        <v>1.7953321364452424E-3</v>
      </c>
      <c r="H108" s="266">
        <v>78283189.430000007</v>
      </c>
      <c r="I108" s="193">
        <v>9.8056766179601393E-2</v>
      </c>
    </row>
    <row r="109" spans="1:9" ht="15" customHeight="1" thickBot="1" x14ac:dyDescent="0.3">
      <c r="A109" s="163"/>
      <c r="B109" s="236" t="s">
        <v>335</v>
      </c>
      <c r="C109" s="229"/>
      <c r="D109" s="229"/>
      <c r="E109" s="229"/>
      <c r="F109" s="270">
        <v>548</v>
      </c>
      <c r="G109" s="193">
        <v>0.98384201077199285</v>
      </c>
      <c r="H109" s="271">
        <v>626622006.89999998</v>
      </c>
      <c r="I109" s="193">
        <v>0.78490066719278095</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557</v>
      </c>
      <c r="G111" s="420">
        <v>1</v>
      </c>
      <c r="H111" s="277">
        <v>798345616.32000005</v>
      </c>
      <c r="I111" s="410">
        <v>1</v>
      </c>
    </row>
    <row r="112" spans="1:9" ht="15" customHeight="1" x14ac:dyDescent="0.25">
      <c r="A112" s="163"/>
      <c r="B112" s="264" t="s">
        <v>122</v>
      </c>
      <c r="C112" s="229"/>
      <c r="D112" s="229"/>
      <c r="E112" s="229"/>
      <c r="F112" s="270">
        <v>49</v>
      </c>
      <c r="G112" s="418">
        <v>8.7971274685816878E-2</v>
      </c>
      <c r="H112" s="270">
        <v>268854515.48000002</v>
      </c>
      <c r="I112" s="416">
        <v>0.33676456660373938</v>
      </c>
    </row>
    <row r="113" spans="1:9" ht="15" customHeight="1" x14ac:dyDescent="0.25">
      <c r="A113" s="163"/>
      <c r="B113" s="264" t="s">
        <v>200</v>
      </c>
      <c r="C113" s="229"/>
      <c r="D113" s="229"/>
      <c r="E113" s="229"/>
      <c r="F113" s="270">
        <v>217</v>
      </c>
      <c r="G113" s="418">
        <v>0.38958707360861761</v>
      </c>
      <c r="H113" s="270">
        <v>174274426.37</v>
      </c>
      <c r="I113" s="416">
        <v>0.21829446145558312</v>
      </c>
    </row>
    <row r="114" spans="1:9" ht="15" customHeight="1" x14ac:dyDescent="0.25">
      <c r="A114" s="163"/>
      <c r="B114" s="264" t="s">
        <v>269</v>
      </c>
      <c r="C114" s="229"/>
      <c r="D114" s="229"/>
      <c r="E114" s="229"/>
      <c r="F114" s="270">
        <v>150</v>
      </c>
      <c r="G114" s="418">
        <v>0.26929982046678635</v>
      </c>
      <c r="H114" s="270">
        <v>150166196.83000001</v>
      </c>
      <c r="I114" s="414">
        <v>0.18809672623017079</v>
      </c>
    </row>
    <row r="115" spans="1:9" ht="15" customHeight="1" x14ac:dyDescent="0.25">
      <c r="A115" s="163"/>
      <c r="B115" s="264" t="s">
        <v>125</v>
      </c>
      <c r="C115" s="229"/>
      <c r="D115" s="229"/>
      <c r="E115" s="229"/>
      <c r="F115" s="270">
        <v>87</v>
      </c>
      <c r="G115" s="418">
        <v>0.15619389587073609</v>
      </c>
      <c r="H115" s="270">
        <v>78510284.219999999</v>
      </c>
      <c r="I115" s="414">
        <v>9.8341222917833121E-2</v>
      </c>
    </row>
    <row r="116" spans="1:9" ht="15" customHeight="1" x14ac:dyDescent="0.25">
      <c r="A116" s="163"/>
      <c r="B116" s="264" t="s">
        <v>366</v>
      </c>
      <c r="C116" s="229"/>
      <c r="D116" s="229"/>
      <c r="E116" s="229"/>
      <c r="F116" s="270">
        <v>18</v>
      </c>
      <c r="G116" s="418">
        <v>3.231597845601436E-2</v>
      </c>
      <c r="H116" s="270">
        <v>69217493.650000006</v>
      </c>
      <c r="I116" s="414">
        <v>8.6701163299499631E-2</v>
      </c>
    </row>
    <row r="117" spans="1:9" ht="15" customHeight="1" x14ac:dyDescent="0.25">
      <c r="A117" s="163"/>
      <c r="B117" s="264" t="s">
        <v>367</v>
      </c>
      <c r="C117" s="229"/>
      <c r="D117" s="229"/>
      <c r="E117" s="229"/>
      <c r="F117" s="270">
        <v>4</v>
      </c>
      <c r="G117" s="418">
        <v>7.1813285457809697E-3</v>
      </c>
      <c r="H117" s="270">
        <v>33216354.129999999</v>
      </c>
      <c r="I117" s="414">
        <v>4.1606484022686636E-2</v>
      </c>
    </row>
    <row r="118" spans="1:9" ht="15" customHeight="1" thickBot="1" x14ac:dyDescent="0.3">
      <c r="A118" s="163"/>
      <c r="B118" s="278" t="s">
        <v>126</v>
      </c>
      <c r="C118" s="275"/>
      <c r="D118" s="275"/>
      <c r="E118" s="235"/>
      <c r="F118" s="270">
        <v>32</v>
      </c>
      <c r="G118" s="279">
        <v>5.7450628366247758E-2</v>
      </c>
      <c r="H118" s="270">
        <v>24106345.640000001</v>
      </c>
      <c r="I118" s="415">
        <v>3.0195375470487305E-2</v>
      </c>
    </row>
    <row r="119" spans="1:9" ht="15" customHeight="1" x14ac:dyDescent="0.25">
      <c r="A119" s="163"/>
      <c r="B119" s="241" t="s">
        <v>349</v>
      </c>
      <c r="C119" s="241"/>
      <c r="D119" s="241"/>
      <c r="E119" s="241"/>
      <c r="F119" s="269" t="s">
        <v>41</v>
      </c>
      <c r="G119" s="239" t="s">
        <v>132</v>
      </c>
      <c r="H119" s="269" t="s">
        <v>264</v>
      </c>
      <c r="I119" s="269" t="s">
        <v>265</v>
      </c>
    </row>
    <row r="120" spans="1:9" ht="15" customHeight="1" x14ac:dyDescent="0.25">
      <c r="A120" s="163"/>
      <c r="B120" s="242" t="s">
        <v>201</v>
      </c>
      <c r="C120" s="242"/>
      <c r="D120" s="242"/>
      <c r="E120" s="242"/>
      <c r="F120" s="274">
        <v>0</v>
      </c>
      <c r="G120" s="193">
        <v>0</v>
      </c>
      <c r="H120" s="266">
        <v>0</v>
      </c>
      <c r="I120" s="193">
        <v>0</v>
      </c>
    </row>
    <row r="121" spans="1:9" ht="15" customHeight="1" x14ac:dyDescent="0.25">
      <c r="A121" s="163"/>
      <c r="B121" s="242" t="s">
        <v>202</v>
      </c>
      <c r="C121" s="242"/>
      <c r="D121" s="242"/>
      <c r="E121" s="242"/>
      <c r="F121" s="274">
        <v>0</v>
      </c>
      <c r="G121" s="193">
        <v>0</v>
      </c>
      <c r="H121" s="266">
        <v>0</v>
      </c>
      <c r="I121" s="193">
        <v>0</v>
      </c>
    </row>
    <row r="122" spans="1:9" ht="15" customHeight="1" thickBot="1" x14ac:dyDescent="0.3">
      <c r="A122" s="163"/>
      <c r="B122" s="243" t="s">
        <v>272</v>
      </c>
      <c r="C122" s="243"/>
      <c r="D122" s="243"/>
      <c r="E122" s="243"/>
      <c r="F122" s="341">
        <v>0</v>
      </c>
      <c r="G122" s="279">
        <v>0</v>
      </c>
      <c r="H122" s="342">
        <v>0</v>
      </c>
      <c r="I122" s="279">
        <v>0</v>
      </c>
    </row>
    <row r="123" spans="1:9" ht="15" customHeight="1" x14ac:dyDescent="0.25">
      <c r="A123" s="163"/>
      <c r="B123" s="318" t="s">
        <v>348</v>
      </c>
      <c r="C123" s="242"/>
      <c r="D123" s="242"/>
      <c r="E123" s="242"/>
      <c r="F123" s="242"/>
      <c r="G123" s="229"/>
      <c r="H123" s="239" t="s">
        <v>273</v>
      </c>
      <c r="I123" s="193"/>
    </row>
    <row r="124" spans="1:9" ht="15" customHeight="1" x14ac:dyDescent="0.25">
      <c r="A124" s="163"/>
      <c r="B124" s="229"/>
      <c r="C124" s="242"/>
      <c r="D124" s="242"/>
      <c r="E124" s="242"/>
      <c r="F124" s="242"/>
      <c r="G124" s="406"/>
      <c r="H124" s="239" t="s">
        <v>320</v>
      </c>
      <c r="I124" s="280" t="s">
        <v>275</v>
      </c>
    </row>
    <row r="125" spans="1:9" ht="15" customHeight="1" x14ac:dyDescent="0.25">
      <c r="A125" s="163"/>
      <c r="B125" s="242"/>
      <c r="C125" s="242"/>
      <c r="D125" s="242"/>
      <c r="E125" s="242"/>
      <c r="F125" s="242"/>
      <c r="G125" s="407"/>
      <c r="H125" s="353">
        <v>44651</v>
      </c>
      <c r="I125" s="282">
        <v>802608847.48000002</v>
      </c>
    </row>
    <row r="126" spans="1:9" ht="15" customHeight="1" x14ac:dyDescent="0.25">
      <c r="A126" s="163"/>
      <c r="B126" s="242"/>
      <c r="C126" s="242"/>
      <c r="D126" s="242"/>
      <c r="E126" s="242"/>
      <c r="F126" s="242"/>
      <c r="G126" s="407"/>
      <c r="H126" s="353">
        <v>45016</v>
      </c>
      <c r="I126" s="282">
        <v>683228541.63999999</v>
      </c>
    </row>
    <row r="127" spans="1:9" ht="15" customHeight="1" x14ac:dyDescent="0.25">
      <c r="A127" s="163"/>
      <c r="B127" s="242"/>
      <c r="C127" s="242"/>
      <c r="D127" s="242"/>
      <c r="E127" s="242"/>
      <c r="F127" s="242"/>
      <c r="G127" s="407"/>
      <c r="H127" s="353">
        <v>45382</v>
      </c>
      <c r="I127" s="282">
        <v>582708842.02999997</v>
      </c>
    </row>
    <row r="128" spans="1:9" ht="15" customHeight="1" x14ac:dyDescent="0.25">
      <c r="A128" s="163"/>
      <c r="B128" s="242"/>
      <c r="C128" s="242"/>
      <c r="D128" s="242"/>
      <c r="E128" s="242"/>
      <c r="F128" s="242"/>
      <c r="G128" s="407"/>
      <c r="H128" s="353">
        <v>45747</v>
      </c>
      <c r="I128" s="282">
        <v>491315932.08999997</v>
      </c>
    </row>
    <row r="129" spans="1:9" ht="15" customHeight="1" x14ac:dyDescent="0.25">
      <c r="A129" s="163"/>
      <c r="B129" s="242"/>
      <c r="C129" s="242"/>
      <c r="D129" s="242"/>
      <c r="E129" s="242"/>
      <c r="F129" s="242"/>
      <c r="G129" s="407"/>
      <c r="H129" s="353">
        <v>46112</v>
      </c>
      <c r="I129" s="282">
        <v>416557125.63</v>
      </c>
    </row>
    <row r="130" spans="1:9" ht="15" customHeight="1" x14ac:dyDescent="0.25">
      <c r="A130" s="163"/>
      <c r="B130" s="242"/>
      <c r="C130" s="242"/>
      <c r="D130" s="242"/>
      <c r="E130" s="242"/>
      <c r="F130" s="242"/>
      <c r="G130" s="407"/>
      <c r="H130" s="353">
        <v>46477</v>
      </c>
      <c r="I130" s="282">
        <v>352269280.81</v>
      </c>
    </row>
    <row r="131" spans="1:9" ht="15" customHeight="1" x14ac:dyDescent="0.25">
      <c r="A131" s="163"/>
      <c r="B131" s="242"/>
      <c r="C131" s="242"/>
      <c r="D131" s="242"/>
      <c r="E131" s="242"/>
      <c r="F131" s="242"/>
      <c r="G131" s="407"/>
      <c r="H131" s="353">
        <v>46843</v>
      </c>
      <c r="I131" s="282">
        <v>283559199.54000002</v>
      </c>
    </row>
    <row r="132" spans="1:9" ht="15" customHeight="1" x14ac:dyDescent="0.25">
      <c r="A132" s="163"/>
      <c r="B132" s="242"/>
      <c r="C132" s="242"/>
      <c r="D132" s="242"/>
      <c r="E132" s="242"/>
      <c r="F132" s="242"/>
      <c r="G132" s="407"/>
      <c r="H132" s="353">
        <v>47208</v>
      </c>
      <c r="I132" s="282">
        <v>235990502.36000001</v>
      </c>
    </row>
    <row r="133" spans="1:9" ht="15" customHeight="1" x14ac:dyDescent="0.25">
      <c r="A133" s="163"/>
      <c r="B133" s="242"/>
      <c r="C133" s="242"/>
      <c r="D133" s="242"/>
      <c r="E133" s="242"/>
      <c r="F133" s="242"/>
      <c r="G133" s="407"/>
      <c r="H133" s="353">
        <v>47573</v>
      </c>
      <c r="I133" s="282">
        <v>191632629.93000001</v>
      </c>
    </row>
    <row r="134" spans="1:9" ht="15" customHeight="1" x14ac:dyDescent="0.25">
      <c r="A134" s="163"/>
      <c r="B134" s="242"/>
      <c r="C134" s="242"/>
      <c r="D134" s="242"/>
      <c r="E134" s="242"/>
      <c r="F134" s="242"/>
      <c r="G134" s="407"/>
      <c r="H134" s="353">
        <v>47938</v>
      </c>
      <c r="I134" s="282">
        <v>156292253.44999999</v>
      </c>
    </row>
    <row r="135" spans="1:9" ht="15" customHeight="1" x14ac:dyDescent="0.25">
      <c r="A135" s="163"/>
      <c r="B135" s="242"/>
      <c r="C135" s="242"/>
      <c r="D135" s="242"/>
      <c r="E135" s="242"/>
      <c r="F135" s="242"/>
      <c r="G135" s="407"/>
      <c r="H135" s="353">
        <v>48304</v>
      </c>
      <c r="I135" s="282">
        <v>128697414.88000001</v>
      </c>
    </row>
    <row r="136" spans="1:9" ht="15" customHeight="1" x14ac:dyDescent="0.25">
      <c r="A136" s="163"/>
      <c r="B136" s="242"/>
      <c r="C136" s="242"/>
      <c r="D136" s="242"/>
      <c r="E136" s="242"/>
      <c r="F136" s="242"/>
      <c r="G136" s="407"/>
      <c r="H136" s="353">
        <v>48669</v>
      </c>
      <c r="I136" s="282">
        <v>104523556.51000001</v>
      </c>
    </row>
    <row r="137" spans="1:9" ht="15" customHeight="1" x14ac:dyDescent="0.25">
      <c r="A137" s="163"/>
      <c r="B137" s="242"/>
      <c r="C137" s="242"/>
      <c r="D137" s="242"/>
      <c r="E137" s="242"/>
      <c r="F137" s="242"/>
      <c r="G137" s="407"/>
      <c r="H137" s="353">
        <v>49034</v>
      </c>
      <c r="I137" s="282">
        <v>83082265.650000006</v>
      </c>
    </row>
    <row r="138" spans="1:9" ht="15" customHeight="1" x14ac:dyDescent="0.25">
      <c r="A138" s="163"/>
      <c r="B138" s="242"/>
      <c r="C138" s="242"/>
      <c r="D138" s="242"/>
      <c r="E138" s="242"/>
      <c r="F138" s="242"/>
      <c r="G138" s="407"/>
      <c r="H138" s="353">
        <v>49399</v>
      </c>
      <c r="I138" s="282">
        <v>64948889.409999996</v>
      </c>
    </row>
    <row r="139" spans="1:9" ht="15" customHeight="1" x14ac:dyDescent="0.25">
      <c r="A139" s="163"/>
      <c r="B139" s="242"/>
      <c r="C139" s="242"/>
      <c r="D139" s="242"/>
      <c r="E139" s="242"/>
      <c r="F139" s="242"/>
      <c r="G139" s="407"/>
      <c r="H139" s="353">
        <v>49765</v>
      </c>
      <c r="I139" s="282">
        <v>50156965.090000004</v>
      </c>
    </row>
    <row r="140" spans="1:9" ht="15" customHeight="1" x14ac:dyDescent="0.25">
      <c r="A140" s="163"/>
      <c r="B140" s="242"/>
      <c r="C140" s="242"/>
      <c r="D140" s="242"/>
      <c r="E140" s="242"/>
      <c r="F140" s="242"/>
      <c r="G140" s="407"/>
      <c r="H140" s="353">
        <v>50130</v>
      </c>
      <c r="I140" s="282">
        <v>35919766.149999999</v>
      </c>
    </row>
    <row r="141" spans="1:9" ht="15" customHeight="1" x14ac:dyDescent="0.25">
      <c r="A141" s="163"/>
      <c r="B141" s="242"/>
      <c r="C141" s="242"/>
      <c r="D141" s="242"/>
      <c r="E141" s="242"/>
      <c r="F141" s="242"/>
      <c r="G141" s="407"/>
      <c r="H141" s="353">
        <v>50495</v>
      </c>
      <c r="I141" s="282">
        <v>23646093.440000001</v>
      </c>
    </row>
    <row r="142" spans="1:9" ht="15" customHeight="1" x14ac:dyDescent="0.25">
      <c r="A142" s="163"/>
      <c r="B142" s="242"/>
      <c r="C142" s="242"/>
      <c r="D142" s="242"/>
      <c r="E142" s="242"/>
      <c r="F142" s="242"/>
      <c r="G142" s="407"/>
      <c r="H142" s="353">
        <v>52321</v>
      </c>
      <c r="I142" s="282">
        <v>57692.28</v>
      </c>
    </row>
    <row r="143" spans="1:9" ht="15" customHeight="1" x14ac:dyDescent="0.25">
      <c r="A143" s="163"/>
      <c r="B143" s="242"/>
      <c r="C143" s="242"/>
      <c r="D143" s="242"/>
      <c r="E143" s="242"/>
      <c r="F143" s="242"/>
      <c r="G143" s="407"/>
      <c r="H143" s="353">
        <v>54148</v>
      </c>
      <c r="I143" s="282">
        <v>0</v>
      </c>
    </row>
    <row r="144" spans="1:9" ht="15" customHeight="1" x14ac:dyDescent="0.25">
      <c r="A144" s="163"/>
      <c r="B144" s="242"/>
      <c r="C144" s="242"/>
      <c r="D144" s="242"/>
      <c r="E144" s="242"/>
      <c r="F144" s="242"/>
      <c r="G144" s="407"/>
      <c r="H144" s="353"/>
      <c r="I144" s="282"/>
    </row>
    <row r="145" spans="1:9" ht="15" customHeight="1" thickBot="1" x14ac:dyDescent="0.3">
      <c r="A145" s="163"/>
      <c r="B145" s="267"/>
      <c r="C145" s="267"/>
      <c r="D145" s="267"/>
      <c r="E145" s="267"/>
      <c r="F145" s="267"/>
      <c r="G145" s="354"/>
      <c r="H145" s="355"/>
      <c r="I145" s="356"/>
    </row>
    <row r="146" spans="1:9" ht="15" customHeight="1" x14ac:dyDescent="0.2">
      <c r="A146" s="163"/>
      <c r="B146" s="357" t="s">
        <v>341</v>
      </c>
      <c r="C146" s="242"/>
      <c r="D146" s="242"/>
      <c r="E146" s="242"/>
      <c r="F146" s="242"/>
      <c r="G146" s="242"/>
      <c r="H146" s="193"/>
      <c r="I146" s="193"/>
    </row>
    <row r="147" spans="1:9" ht="15" customHeight="1" x14ac:dyDescent="0.2">
      <c r="A147" s="163"/>
      <c r="B147" s="357"/>
      <c r="C147" s="413"/>
      <c r="D147" s="413"/>
      <c r="E147" s="413"/>
      <c r="F147" s="242"/>
      <c r="G147" s="242"/>
      <c r="H147" s="193"/>
      <c r="I147" s="193"/>
    </row>
    <row r="148" spans="1:9" ht="15" customHeight="1" x14ac:dyDescent="0.25">
      <c r="A148" s="163"/>
      <c r="B148" s="170" t="s">
        <v>276</v>
      </c>
      <c r="C148" s="405"/>
      <c r="D148" s="405"/>
      <c r="E148" s="405"/>
      <c r="F148" s="405"/>
      <c r="G148" s="405"/>
      <c r="H148" s="405"/>
      <c r="I148" s="405"/>
    </row>
    <row r="149" spans="1:9" ht="15" customHeight="1" thickBot="1" x14ac:dyDescent="0.3">
      <c r="A149" s="163"/>
      <c r="B149" s="320" t="s">
        <v>277</v>
      </c>
      <c r="C149" s="321" t="s">
        <v>278</v>
      </c>
      <c r="D149" s="321" t="s">
        <v>279</v>
      </c>
      <c r="E149" s="321" t="s">
        <v>280</v>
      </c>
      <c r="F149" s="321" t="s">
        <v>281</v>
      </c>
      <c r="G149" s="321" t="s">
        <v>282</v>
      </c>
      <c r="H149" s="322" t="s">
        <v>283</v>
      </c>
      <c r="I149" s="321" t="s">
        <v>284</v>
      </c>
    </row>
    <row r="150" spans="1:9" ht="15" customHeight="1" x14ac:dyDescent="0.25">
      <c r="A150" s="163"/>
      <c r="B150" s="351" t="s">
        <v>352</v>
      </c>
      <c r="C150" s="324">
        <v>115117074.68000004</v>
      </c>
      <c r="D150" s="324">
        <v>100519699.61000001</v>
      </c>
      <c r="E150" s="324">
        <v>91392909.939999998</v>
      </c>
      <c r="F150" s="324">
        <v>74758806.459999979</v>
      </c>
      <c r="G150" s="324">
        <v>64287844.819999993</v>
      </c>
      <c r="H150" s="324">
        <v>223571865.93000001</v>
      </c>
      <c r="I150" s="324">
        <v>128697414.88000001</v>
      </c>
    </row>
    <row r="151" spans="1:9" ht="15" customHeight="1" thickBot="1" x14ac:dyDescent="0.3">
      <c r="A151" s="163"/>
      <c r="B151" s="320" t="s">
        <v>4</v>
      </c>
      <c r="C151" s="325">
        <v>4263231.16</v>
      </c>
      <c r="D151" s="325">
        <v>0</v>
      </c>
      <c r="E151" s="325">
        <v>0</v>
      </c>
      <c r="F151" s="325">
        <v>0</v>
      </c>
      <c r="G151" s="325">
        <v>0</v>
      </c>
      <c r="H151" s="325">
        <v>0</v>
      </c>
      <c r="I151" s="266">
        <v>0</v>
      </c>
    </row>
    <row r="152" spans="1:9" ht="15" customHeight="1" thickBot="1" x14ac:dyDescent="0.3">
      <c r="A152" s="163"/>
      <c r="B152" s="326" t="s">
        <v>64</v>
      </c>
      <c r="C152" s="327">
        <v>119380305.84000003</v>
      </c>
      <c r="D152" s="327">
        <v>100519699.61000001</v>
      </c>
      <c r="E152" s="327">
        <v>91392909.939999998</v>
      </c>
      <c r="F152" s="327">
        <v>74758806.459999979</v>
      </c>
      <c r="G152" s="327">
        <v>64287844.819999993</v>
      </c>
      <c r="H152" s="327">
        <v>223571865.93000001</v>
      </c>
      <c r="I152" s="327">
        <v>128697414.88000001</v>
      </c>
    </row>
    <row r="153" spans="1:9" ht="15" customHeight="1" thickBot="1" x14ac:dyDescent="0.3">
      <c r="A153" s="163"/>
      <c r="B153" s="326" t="s">
        <v>285</v>
      </c>
      <c r="C153" s="327">
        <v>450000000</v>
      </c>
      <c r="D153" s="327">
        <v>150000000</v>
      </c>
      <c r="E153" s="327">
        <v>0</v>
      </c>
      <c r="F153" s="327">
        <v>0</v>
      </c>
      <c r="G153" s="327">
        <v>0</v>
      </c>
      <c r="H153" s="327">
        <v>0</v>
      </c>
      <c r="I153" s="327">
        <v>0</v>
      </c>
    </row>
    <row r="154" spans="1:9" ht="15" customHeight="1" x14ac:dyDescent="1.9">
      <c r="A154" s="163"/>
      <c r="B154" s="286" t="s">
        <v>351</v>
      </c>
      <c r="C154" s="348"/>
      <c r="D154" s="348"/>
      <c r="E154" s="348"/>
      <c r="F154" s="348"/>
      <c r="G154" s="348"/>
      <c r="H154" s="348"/>
      <c r="I154" s="348"/>
    </row>
    <row r="155" spans="1:9" ht="15" customHeight="1" x14ac:dyDescent="0.25">
      <c r="A155" s="163"/>
      <c r="B155" s="287"/>
      <c r="C155" s="288"/>
      <c r="D155" s="289"/>
      <c r="E155" s="289"/>
      <c r="F155" s="289"/>
      <c r="G155" s="289"/>
      <c r="H155" s="289"/>
      <c r="I155" s="289"/>
    </row>
    <row r="156" spans="1:9" ht="15" customHeight="1" thickBot="1" x14ac:dyDescent="0.3">
      <c r="A156" s="163"/>
      <c r="B156" s="170" t="s">
        <v>328</v>
      </c>
      <c r="C156" s="405"/>
      <c r="D156" s="405"/>
      <c r="E156" s="405"/>
      <c r="F156" s="405"/>
      <c r="G156" s="405"/>
      <c r="H156" s="405"/>
      <c r="I156" s="405" t="s">
        <v>215</v>
      </c>
    </row>
    <row r="157" spans="1:9" ht="15" customHeight="1" x14ac:dyDescent="0.25">
      <c r="A157" s="163"/>
      <c r="B157" s="290" t="s">
        <v>286</v>
      </c>
      <c r="C157" s="290"/>
      <c r="D157" s="290"/>
      <c r="E157" s="290"/>
      <c r="F157" s="290"/>
      <c r="G157" s="290"/>
      <c r="H157" s="291"/>
      <c r="I157" s="296">
        <v>0</v>
      </c>
    </row>
    <row r="158" spans="1:9" ht="15" customHeight="1" x14ac:dyDescent="0.25">
      <c r="A158" s="163"/>
      <c r="B158" s="297" t="s">
        <v>65</v>
      </c>
      <c r="C158" s="265"/>
      <c r="D158" s="265"/>
      <c r="E158" s="265"/>
      <c r="F158" s="265"/>
      <c r="G158" s="265"/>
      <c r="H158" s="293"/>
      <c r="I158" s="292">
        <v>0</v>
      </c>
    </row>
    <row r="159" spans="1:9" ht="15" customHeight="1" x14ac:dyDescent="0.25">
      <c r="A159" s="163"/>
      <c r="B159" s="294" t="s">
        <v>287</v>
      </c>
      <c r="C159" s="242"/>
      <c r="D159" s="242"/>
      <c r="E159" s="242"/>
      <c r="F159" s="242"/>
      <c r="G159" s="242"/>
      <c r="H159" s="295"/>
      <c r="I159" s="198">
        <v>0</v>
      </c>
    </row>
    <row r="160" spans="1:9"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
      <c r="A165" s="163"/>
      <c r="B165" s="229" t="s">
        <v>206</v>
      </c>
      <c r="C165" s="229"/>
      <c r="D165" s="229"/>
      <c r="E165" s="426" t="s">
        <v>347</v>
      </c>
      <c r="F165" s="426"/>
      <c r="G165" s="426"/>
      <c r="H165" s="426"/>
      <c r="I165" s="426"/>
    </row>
    <row r="166" spans="1:9" ht="15" customHeight="1" thickBot="1" x14ac:dyDescent="0.3">
      <c r="A166" s="163"/>
      <c r="B166" s="275" t="s">
        <v>322</v>
      </c>
      <c r="C166" s="275"/>
      <c r="D166" s="275"/>
      <c r="E166" s="427" t="s">
        <v>323</v>
      </c>
      <c r="F166" s="427"/>
      <c r="G166" s="427"/>
      <c r="H166" s="427"/>
      <c r="I166" s="427"/>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406"/>
      <c r="I169" s="406"/>
    </row>
    <row r="170" spans="1:9" ht="24.9" customHeight="1" x14ac:dyDescent="0.25">
      <c r="A170" s="163"/>
      <c r="B170" s="428" t="s">
        <v>211</v>
      </c>
      <c r="C170" s="428"/>
      <c r="D170" s="428"/>
      <c r="E170" s="428"/>
      <c r="F170" s="428"/>
      <c r="G170" s="428"/>
      <c r="H170" s="428"/>
      <c r="I170" s="428"/>
    </row>
    <row r="171" spans="1:9" ht="15" customHeight="1" x14ac:dyDescent="0.25">
      <c r="A171" s="163"/>
      <c r="B171" s="409"/>
      <c r="C171" s="409"/>
      <c r="D171" s="409"/>
      <c r="E171" s="409"/>
      <c r="F171" s="409"/>
      <c r="G171" s="409"/>
      <c r="H171" s="409"/>
      <c r="I171" s="409"/>
    </row>
    <row r="172" spans="1:9" ht="15.9" customHeight="1" x14ac:dyDescent="0.25">
      <c r="B172" s="238" t="s">
        <v>291</v>
      </c>
      <c r="C172" s="229"/>
      <c r="D172" s="229"/>
      <c r="E172" s="229"/>
      <c r="F172" s="229"/>
      <c r="G172" s="229"/>
      <c r="H172" s="406"/>
      <c r="I172" s="406"/>
    </row>
    <row r="173" spans="1:9" ht="36.9" customHeight="1" x14ac:dyDescent="0.25">
      <c r="B173" s="430" t="s">
        <v>326</v>
      </c>
      <c r="C173" s="430"/>
      <c r="D173" s="430"/>
      <c r="E173" s="430"/>
      <c r="F173" s="430"/>
      <c r="G173" s="430"/>
      <c r="H173" s="430"/>
      <c r="I173" s="430"/>
    </row>
    <row r="174" spans="1:9" ht="15" customHeight="1" x14ac:dyDescent="0.25">
      <c r="A174" s="163"/>
      <c r="B174" s="409"/>
      <c r="C174" s="409"/>
      <c r="D174" s="409"/>
      <c r="E174" s="409"/>
      <c r="F174" s="409"/>
      <c r="G174" s="409"/>
      <c r="H174" s="409"/>
      <c r="I174" s="409"/>
    </row>
    <row r="175" spans="1:9" ht="15" customHeight="1" x14ac:dyDescent="0.25">
      <c r="A175" s="163"/>
      <c r="B175" s="238" t="s">
        <v>292</v>
      </c>
      <c r="C175" s="229"/>
      <c r="D175" s="229"/>
      <c r="E175" s="229"/>
      <c r="F175" s="229"/>
      <c r="G175" s="229"/>
      <c r="H175" s="406"/>
      <c r="I175" s="406"/>
    </row>
    <row r="176" spans="1:9" ht="36.9" customHeight="1" x14ac:dyDescent="0.25">
      <c r="A176" s="163"/>
      <c r="B176" s="430" t="s">
        <v>222</v>
      </c>
      <c r="C176" s="430"/>
      <c r="D176" s="430"/>
      <c r="E176" s="430"/>
      <c r="F176" s="430"/>
      <c r="G176" s="430"/>
      <c r="H176" s="430"/>
      <c r="I176" s="430"/>
    </row>
    <row r="177" spans="2:9" ht="15" customHeight="1" x14ac:dyDescent="0.25">
      <c r="B177" s="229"/>
      <c r="C177" s="229"/>
      <c r="D177" s="229"/>
      <c r="E177" s="229"/>
      <c r="F177" s="229"/>
      <c r="G177" s="229"/>
      <c r="H177" s="406"/>
      <c r="I177" s="406"/>
    </row>
    <row r="178" spans="2:9" ht="15" customHeight="1" x14ac:dyDescent="0.25">
      <c r="B178" s="238" t="s">
        <v>293</v>
      </c>
      <c r="C178" s="229"/>
      <c r="D178" s="229"/>
      <c r="E178" s="229"/>
      <c r="F178" s="229"/>
      <c r="G178" s="229"/>
      <c r="H178" s="406"/>
      <c r="I178" s="406"/>
    </row>
    <row r="179" spans="2:9" ht="62.1" customHeight="1" x14ac:dyDescent="0.25">
      <c r="B179" s="430" t="s">
        <v>324</v>
      </c>
      <c r="C179" s="430"/>
      <c r="D179" s="430"/>
      <c r="E179" s="430"/>
      <c r="F179" s="430"/>
      <c r="G179" s="430"/>
      <c r="H179" s="430"/>
      <c r="I179" s="430"/>
    </row>
    <row r="180" spans="2:9" ht="15" customHeight="1" x14ac:dyDescent="0.25">
      <c r="B180" s="229"/>
      <c r="C180" s="229"/>
      <c r="D180" s="229"/>
      <c r="E180" s="229"/>
      <c r="F180" s="229"/>
      <c r="G180" s="229"/>
      <c r="H180" s="406"/>
      <c r="I180" s="406"/>
    </row>
    <row r="181" spans="2:9" ht="15" customHeight="1" x14ac:dyDescent="0.25">
      <c r="B181" s="238" t="s">
        <v>333</v>
      </c>
      <c r="C181" s="229"/>
      <c r="D181" s="229"/>
      <c r="E181" s="229"/>
      <c r="F181" s="229"/>
      <c r="G181" s="229"/>
      <c r="H181" s="406"/>
      <c r="I181" s="406"/>
    </row>
    <row r="182" spans="2:9" ht="15" customHeight="1" x14ac:dyDescent="0.25">
      <c r="B182" s="229" t="s">
        <v>334</v>
      </c>
      <c r="C182" s="229"/>
      <c r="D182" s="229"/>
      <c r="E182" s="229"/>
      <c r="F182" s="229"/>
      <c r="G182" s="229"/>
      <c r="H182" s="406"/>
      <c r="I182" s="406"/>
    </row>
    <row r="183" spans="2:9" ht="15" customHeight="1" x14ac:dyDescent="0.25">
      <c r="B183" s="229"/>
      <c r="C183" s="229"/>
      <c r="D183" s="229"/>
      <c r="E183" s="229"/>
      <c r="F183" s="229"/>
      <c r="G183" s="229"/>
      <c r="H183" s="406"/>
      <c r="I183" s="406"/>
    </row>
    <row r="184" spans="2:9" ht="15.9" customHeight="1" x14ac:dyDescent="0.25">
      <c r="B184" s="238" t="s">
        <v>332</v>
      </c>
      <c r="C184" s="229"/>
      <c r="D184" s="229"/>
      <c r="E184" s="229"/>
      <c r="F184" s="229"/>
      <c r="G184" s="229"/>
      <c r="H184" s="406"/>
      <c r="I184" s="406"/>
    </row>
    <row r="185" spans="2:9" ht="24.9" customHeight="1" thickBot="1" x14ac:dyDescent="0.3">
      <c r="B185" s="424" t="s">
        <v>223</v>
      </c>
      <c r="C185" s="424"/>
      <c r="D185" s="424"/>
      <c r="E185" s="424"/>
      <c r="F185" s="424"/>
      <c r="G185" s="424"/>
      <c r="H185" s="424"/>
      <c r="I185" s="424"/>
    </row>
    <row r="187" spans="2:9" ht="15.9" customHeight="1" x14ac:dyDescent="0.25">
      <c r="B187" s="301"/>
    </row>
  </sheetData>
  <mergeCells count="16">
    <mergeCell ref="D8:F8"/>
    <mergeCell ref="G8:I8"/>
    <mergeCell ref="B173:I173"/>
    <mergeCell ref="B176:I176"/>
    <mergeCell ref="B179:I179"/>
    <mergeCell ref="B185:I185"/>
    <mergeCell ref="E164:I164"/>
    <mergeCell ref="E165:I165"/>
    <mergeCell ref="E166:I166"/>
    <mergeCell ref="B170:I170"/>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0.72053629665000085</v>
      </c>
      <c r="F24" s="439"/>
      <c r="G24" s="439"/>
      <c r="H24" s="439"/>
    </row>
    <row r="25" spans="1:8" ht="15" customHeight="1" x14ac:dyDescent="0.25">
      <c r="A25" s="163"/>
      <c r="B25" s="186" t="s">
        <v>219</v>
      </c>
      <c r="C25" s="185"/>
      <c r="D25" s="185"/>
      <c r="E25" s="439">
        <v>0.38</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1001</v>
      </c>
      <c r="F31" s="441"/>
      <c r="G31" s="441"/>
      <c r="H31" s="441"/>
    </row>
    <row r="32" spans="1:8" ht="15" customHeight="1" x14ac:dyDescent="0.25">
      <c r="A32" s="163"/>
      <c r="B32" s="229" t="s">
        <v>16</v>
      </c>
      <c r="E32" s="438">
        <v>1034346069.11</v>
      </c>
      <c r="F32" s="438"/>
      <c r="G32" s="438"/>
      <c r="H32" s="438"/>
    </row>
    <row r="33" spans="1:8" ht="15" customHeight="1" x14ac:dyDescent="0.25">
      <c r="A33" s="163"/>
      <c r="B33" s="229" t="s">
        <v>15</v>
      </c>
      <c r="E33" s="438">
        <v>686432790.26999998</v>
      </c>
      <c r="F33" s="438"/>
      <c r="G33" s="438"/>
      <c r="H33" s="438"/>
    </row>
    <row r="34" spans="1:8" ht="15" customHeight="1" x14ac:dyDescent="0.25">
      <c r="A34" s="163"/>
      <c r="B34" s="229" t="s">
        <v>18</v>
      </c>
      <c r="E34" s="438">
        <v>1033312.7563536464</v>
      </c>
      <c r="F34" s="438"/>
      <c r="G34" s="438"/>
      <c r="H34" s="438"/>
    </row>
    <row r="35" spans="1:8" ht="15" customHeight="1" x14ac:dyDescent="0.25">
      <c r="A35" s="163"/>
      <c r="B35" s="229" t="s">
        <v>17</v>
      </c>
      <c r="E35" s="438">
        <v>685747.04322677315</v>
      </c>
      <c r="F35" s="438"/>
      <c r="G35" s="438"/>
      <c r="H35" s="438"/>
    </row>
    <row r="36" spans="1:8" ht="15" customHeight="1" x14ac:dyDescent="0.25">
      <c r="A36" s="163"/>
      <c r="B36" s="229" t="s">
        <v>198</v>
      </c>
      <c r="E36" s="438">
        <v>238154584.84999999</v>
      </c>
      <c r="F36" s="438"/>
      <c r="G36" s="438"/>
      <c r="H36" s="438"/>
    </row>
    <row r="37" spans="1:8" ht="15" customHeight="1" x14ac:dyDescent="0.25">
      <c r="A37" s="163"/>
      <c r="B37" s="229" t="s">
        <v>216</v>
      </c>
      <c r="E37" s="445">
        <v>0.34694523371519709</v>
      </c>
      <c r="F37" s="445"/>
      <c r="G37" s="445"/>
      <c r="H37" s="445"/>
    </row>
    <row r="38" spans="1:8" ht="15" customHeight="1" x14ac:dyDescent="0.25">
      <c r="A38" s="163"/>
      <c r="B38" s="229" t="s">
        <v>212</v>
      </c>
      <c r="E38" s="438">
        <v>528479489.57999998</v>
      </c>
      <c r="F38" s="438"/>
      <c r="G38" s="438"/>
      <c r="H38" s="438"/>
    </row>
    <row r="39" spans="1:8" ht="15" customHeight="1" x14ac:dyDescent="0.25">
      <c r="A39" s="163"/>
      <c r="B39" s="229" t="s">
        <v>217</v>
      </c>
      <c r="E39" s="445">
        <v>0.76990000000000003</v>
      </c>
      <c r="F39" s="445"/>
      <c r="G39" s="445"/>
      <c r="H39" s="445"/>
    </row>
    <row r="40" spans="1:8" ht="15" customHeight="1" x14ac:dyDescent="0.25">
      <c r="A40" s="163"/>
      <c r="B40" s="229" t="s">
        <v>21</v>
      </c>
      <c r="E40" s="438">
        <v>57.78</v>
      </c>
      <c r="F40" s="438"/>
      <c r="G40" s="438"/>
      <c r="H40" s="438"/>
    </row>
    <row r="41" spans="1:8" ht="15" customHeight="1" x14ac:dyDescent="0.25">
      <c r="A41" s="163"/>
      <c r="B41" s="229" t="s">
        <v>22</v>
      </c>
      <c r="E41" s="438">
        <v>133.06</v>
      </c>
      <c r="F41" s="438"/>
      <c r="G41" s="438"/>
      <c r="H41" s="438"/>
    </row>
    <row r="42" spans="1:8" ht="15" customHeight="1" x14ac:dyDescent="0.25">
      <c r="A42" s="163"/>
      <c r="B42" s="164" t="s">
        <v>39</v>
      </c>
      <c r="E42" s="445">
        <v>2.1405683953491596E-2</v>
      </c>
      <c r="F42" s="445"/>
      <c r="G42" s="445"/>
      <c r="H42" s="445"/>
    </row>
    <row r="43" spans="1:8" ht="15" customHeight="1" x14ac:dyDescent="0.25">
      <c r="A43" s="163"/>
      <c r="B43" s="164" t="s">
        <v>157</v>
      </c>
      <c r="E43" s="445">
        <v>1.8088048335548373E-2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 ref="E34:H34"/>
    <mergeCell ref="E42:H42"/>
    <mergeCell ref="E43:H43"/>
    <mergeCell ref="E44:H44"/>
    <mergeCell ref="E36:H36"/>
    <mergeCell ref="E37:H37"/>
    <mergeCell ref="E38:H38"/>
    <mergeCell ref="E39:H39"/>
    <mergeCell ref="E40:H40"/>
    <mergeCell ref="E41:H41"/>
    <mergeCell ref="E35:H35"/>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0.71129333814999929</v>
      </c>
      <c r="F24" s="439"/>
      <c r="G24" s="439"/>
      <c r="H24" s="439"/>
    </row>
    <row r="25" spans="1:8" ht="15" customHeight="1" x14ac:dyDescent="0.25">
      <c r="A25" s="163"/>
      <c r="B25" s="186" t="s">
        <v>219</v>
      </c>
      <c r="C25" s="185"/>
      <c r="D25" s="185"/>
      <c r="E25" s="439">
        <v>0.34499999999999997</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34"/>
      <c r="H27" s="434"/>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1089</v>
      </c>
      <c r="F31" s="441"/>
      <c r="G31" s="441"/>
      <c r="H31" s="441"/>
    </row>
    <row r="32" spans="1:8" ht="15" customHeight="1" x14ac:dyDescent="0.25">
      <c r="A32" s="163"/>
      <c r="B32" s="229" t="s">
        <v>16</v>
      </c>
      <c r="E32" s="438">
        <v>682498152.73000002</v>
      </c>
      <c r="F32" s="438"/>
      <c r="G32" s="438"/>
      <c r="H32" s="438"/>
    </row>
    <row r="33" spans="1:8" ht="15" customHeight="1" x14ac:dyDescent="0.25">
      <c r="A33" s="163"/>
      <c r="B33" s="229" t="s">
        <v>15</v>
      </c>
      <c r="E33" s="438">
        <v>1019301775.49</v>
      </c>
      <c r="F33" s="438"/>
      <c r="G33" s="438"/>
      <c r="H33" s="438"/>
    </row>
    <row r="34" spans="1:8" ht="15" customHeight="1" x14ac:dyDescent="0.25">
      <c r="A34" s="163"/>
      <c r="B34" s="229" t="s">
        <v>18</v>
      </c>
      <c r="E34" s="438">
        <v>626720.0667860423</v>
      </c>
      <c r="F34" s="438"/>
      <c r="G34" s="438"/>
      <c r="H34" s="438"/>
    </row>
    <row r="35" spans="1:8" ht="15" customHeight="1" x14ac:dyDescent="0.25">
      <c r="A35" s="163"/>
      <c r="B35" s="229" t="s">
        <v>17</v>
      </c>
      <c r="E35" s="438">
        <v>935997.95729109272</v>
      </c>
      <c r="F35" s="438"/>
      <c r="G35" s="438"/>
      <c r="H35" s="438"/>
    </row>
    <row r="36" spans="1:8" ht="15" customHeight="1" x14ac:dyDescent="0.25">
      <c r="A36" s="163"/>
      <c r="B36" s="229" t="s">
        <v>198</v>
      </c>
      <c r="E36" s="438">
        <v>238326949.57000002</v>
      </c>
      <c r="F36" s="438"/>
      <c r="G36" s="438"/>
      <c r="H36" s="438"/>
    </row>
    <row r="37" spans="1:8" ht="15" customHeight="1" x14ac:dyDescent="0.25">
      <c r="A37" s="163"/>
      <c r="B37" s="229" t="s">
        <v>216</v>
      </c>
      <c r="E37" s="445">
        <v>0.23381392567027678</v>
      </c>
      <c r="F37" s="445"/>
      <c r="G37" s="445"/>
      <c r="H37" s="445"/>
    </row>
    <row r="38" spans="1:8" ht="15" customHeight="1" x14ac:dyDescent="0.25">
      <c r="A38" s="163"/>
      <c r="B38" s="229" t="s">
        <v>212</v>
      </c>
      <c r="E38" s="438">
        <v>522658198.35000002</v>
      </c>
      <c r="F38" s="438"/>
      <c r="G38" s="438"/>
      <c r="H38" s="438"/>
    </row>
    <row r="39" spans="1:8" ht="15" customHeight="1" x14ac:dyDescent="0.25">
      <c r="A39" s="163"/>
      <c r="B39" s="229" t="s">
        <v>217</v>
      </c>
      <c r="E39" s="445">
        <v>0.76580000000000004</v>
      </c>
      <c r="F39" s="445"/>
      <c r="G39" s="445"/>
      <c r="H39" s="445"/>
    </row>
    <row r="40" spans="1:8" ht="15" customHeight="1" x14ac:dyDescent="0.25">
      <c r="A40" s="163"/>
      <c r="B40" s="229" t="s">
        <v>21</v>
      </c>
      <c r="E40" s="438">
        <v>53.91</v>
      </c>
      <c r="F40" s="438"/>
      <c r="G40" s="438"/>
      <c r="H40" s="438"/>
    </row>
    <row r="41" spans="1:8" ht="15" customHeight="1" x14ac:dyDescent="0.25">
      <c r="A41" s="163"/>
      <c r="B41" s="229" t="s">
        <v>22</v>
      </c>
      <c r="E41" s="438">
        <v>134.34</v>
      </c>
      <c r="F41" s="438"/>
      <c r="G41" s="438"/>
      <c r="H41" s="438"/>
    </row>
    <row r="42" spans="1:8" ht="15" customHeight="1" x14ac:dyDescent="0.25">
      <c r="A42" s="163"/>
      <c r="B42" s="164" t="s">
        <v>39</v>
      </c>
      <c r="E42" s="445">
        <v>2.3238384000188444E-2</v>
      </c>
      <c r="F42" s="445"/>
      <c r="G42" s="445"/>
      <c r="H42" s="445"/>
    </row>
    <row r="43" spans="1:8" ht="15" customHeight="1" x14ac:dyDescent="0.25">
      <c r="A43" s="163"/>
      <c r="B43" s="164" t="s">
        <v>157</v>
      </c>
      <c r="E43" s="445">
        <v>1.857E-2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139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39">
        <v>0.70222321622500083</v>
      </c>
      <c r="F24" s="439"/>
      <c r="G24" s="439"/>
      <c r="H24" s="439"/>
    </row>
    <row r="25" spans="1:8" ht="15" customHeight="1" x14ac:dyDescent="0.25">
      <c r="A25" s="163"/>
      <c r="B25" s="186" t="s">
        <v>219</v>
      </c>
      <c r="C25" s="185"/>
      <c r="D25" s="185"/>
      <c r="E25" s="439">
        <v>0.38</v>
      </c>
      <c r="F25" s="439"/>
      <c r="G25" s="439"/>
      <c r="H25" s="439"/>
    </row>
    <row r="26" spans="1:8" ht="15" customHeight="1" thickBot="1" x14ac:dyDescent="0.3">
      <c r="A26" s="163"/>
      <c r="B26" s="187" t="s">
        <v>220</v>
      </c>
      <c r="C26" s="187"/>
      <c r="D26" s="187"/>
      <c r="E26" s="439">
        <v>0.63100000000000001</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1">
        <v>1047</v>
      </c>
      <c r="F31" s="441"/>
      <c r="G31" s="441"/>
      <c r="H31" s="441"/>
    </row>
    <row r="32" spans="1:8" ht="15" customHeight="1" x14ac:dyDescent="0.25">
      <c r="A32" s="163"/>
      <c r="B32" s="229" t="s">
        <v>16</v>
      </c>
      <c r="E32" s="438">
        <v>888900059.94000006</v>
      </c>
      <c r="F32" s="438"/>
      <c r="G32" s="438"/>
      <c r="H32" s="438"/>
    </row>
    <row r="33" spans="1:8" ht="15" customHeight="1" x14ac:dyDescent="0.25">
      <c r="A33" s="163"/>
      <c r="B33" s="229" t="s">
        <v>15</v>
      </c>
      <c r="E33" s="438">
        <v>644019675.69000006</v>
      </c>
      <c r="F33" s="438"/>
      <c r="G33" s="438"/>
      <c r="H33" s="438"/>
    </row>
    <row r="34" spans="1:8" ht="15" customHeight="1" x14ac:dyDescent="0.25">
      <c r="A34" s="163"/>
      <c r="B34" s="229" t="s">
        <v>18</v>
      </c>
      <c r="E34" s="438">
        <v>848997.19191977079</v>
      </c>
      <c r="F34" s="438"/>
      <c r="G34" s="438"/>
      <c r="H34" s="438"/>
    </row>
    <row r="35" spans="1:8" ht="15" customHeight="1" x14ac:dyDescent="0.25">
      <c r="A35" s="163"/>
      <c r="B35" s="229" t="s">
        <v>17</v>
      </c>
      <c r="E35" s="438">
        <v>615109.52787965618</v>
      </c>
      <c r="F35" s="438"/>
      <c r="G35" s="438"/>
      <c r="H35" s="438"/>
    </row>
    <row r="36" spans="1:8" ht="15" customHeight="1" x14ac:dyDescent="0.25">
      <c r="A36" s="163"/>
      <c r="B36" s="229" t="s">
        <v>198</v>
      </c>
      <c r="E36" s="438">
        <v>324036297.44999999</v>
      </c>
      <c r="F36" s="438"/>
      <c r="G36" s="438"/>
      <c r="H36" s="438"/>
    </row>
    <row r="37" spans="1:8" ht="15" customHeight="1" x14ac:dyDescent="0.25">
      <c r="A37" s="163"/>
      <c r="B37" s="229" t="s">
        <v>216</v>
      </c>
      <c r="E37" s="445">
        <v>0.50314658026997205</v>
      </c>
      <c r="F37" s="445"/>
      <c r="G37" s="445"/>
      <c r="H37" s="445"/>
    </row>
    <row r="38" spans="1:8" ht="15" customHeight="1" x14ac:dyDescent="0.25">
      <c r="A38" s="163"/>
      <c r="B38" s="229" t="s">
        <v>212</v>
      </c>
      <c r="E38" s="438">
        <v>515319064.35000002</v>
      </c>
      <c r="F38" s="438"/>
      <c r="G38" s="438"/>
      <c r="H38" s="438"/>
    </row>
    <row r="39" spans="1:8" ht="15" customHeight="1" x14ac:dyDescent="0.25">
      <c r="A39" s="163"/>
      <c r="B39" s="229" t="s">
        <v>217</v>
      </c>
      <c r="E39" s="445">
        <v>0.80010000000000003</v>
      </c>
      <c r="F39" s="445"/>
      <c r="G39" s="445"/>
      <c r="H39" s="445"/>
    </row>
    <row r="40" spans="1:8" ht="15" customHeight="1" x14ac:dyDescent="0.25">
      <c r="A40" s="163"/>
      <c r="B40" s="229" t="s">
        <v>21</v>
      </c>
      <c r="E40" s="438">
        <v>43.59</v>
      </c>
      <c r="F40" s="438"/>
      <c r="G40" s="438"/>
      <c r="H40" s="438"/>
    </row>
    <row r="41" spans="1:8" ht="15" customHeight="1" x14ac:dyDescent="0.25">
      <c r="A41" s="163"/>
      <c r="B41" s="229" t="s">
        <v>22</v>
      </c>
      <c r="E41" s="438">
        <v>122.69</v>
      </c>
      <c r="F41" s="438"/>
      <c r="G41" s="438"/>
      <c r="H41" s="438"/>
    </row>
    <row r="42" spans="1:8" ht="15" customHeight="1" x14ac:dyDescent="0.25">
      <c r="A42" s="163"/>
      <c r="B42" s="164" t="s">
        <v>39</v>
      </c>
      <c r="E42" s="445">
        <v>2.6504605485490544E-2</v>
      </c>
      <c r="F42" s="445"/>
      <c r="G42" s="445"/>
      <c r="H42" s="445"/>
    </row>
    <row r="43" spans="1:8" ht="15" customHeight="1" x14ac:dyDescent="0.25">
      <c r="A43" s="163"/>
      <c r="B43" s="164" t="s">
        <v>157</v>
      </c>
      <c r="E43" s="445">
        <v>1.8143655534706208E-2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139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39">
        <v>0.68718544599999998</v>
      </c>
      <c r="F24" s="439"/>
      <c r="G24" s="439"/>
      <c r="H24" s="439"/>
    </row>
    <row r="25" spans="1:8" ht="15" customHeight="1" x14ac:dyDescent="0.25">
      <c r="A25" s="163"/>
      <c r="B25" s="186" t="s">
        <v>219</v>
      </c>
      <c r="C25" s="185"/>
      <c r="D25" s="185"/>
      <c r="E25" s="439">
        <v>0.38</v>
      </c>
      <c r="F25" s="439"/>
      <c r="G25" s="439"/>
      <c r="H25" s="439"/>
    </row>
    <row r="26" spans="1:8" ht="15" customHeight="1" thickBot="1" x14ac:dyDescent="0.3">
      <c r="A26" s="163"/>
      <c r="B26" s="187" t="s">
        <v>220</v>
      </c>
      <c r="C26" s="187"/>
      <c r="D26" s="187"/>
      <c r="E26" s="439">
        <v>0.63100000000000001</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1">
        <v>1041</v>
      </c>
      <c r="F31" s="441"/>
      <c r="G31" s="441"/>
      <c r="H31" s="441"/>
    </row>
    <row r="32" spans="1:8" ht="15" customHeight="1" x14ac:dyDescent="0.25">
      <c r="A32" s="163"/>
      <c r="B32" s="229" t="s">
        <v>16</v>
      </c>
      <c r="E32" s="438">
        <v>876625972.02999997</v>
      </c>
      <c r="F32" s="438"/>
      <c r="G32" s="438"/>
      <c r="H32" s="438"/>
    </row>
    <row r="33" spans="1:8" ht="15" customHeight="1" x14ac:dyDescent="0.25">
      <c r="A33" s="163"/>
      <c r="B33" s="229" t="s">
        <v>15</v>
      </c>
      <c r="E33" s="438">
        <v>668548267.70000005</v>
      </c>
      <c r="F33" s="438"/>
      <c r="G33" s="438"/>
      <c r="H33" s="438"/>
    </row>
    <row r="34" spans="1:8" ht="15" customHeight="1" x14ac:dyDescent="0.25">
      <c r="A34" s="163"/>
      <c r="B34" s="229" t="s">
        <v>18</v>
      </c>
      <c r="E34" s="438">
        <v>842099.87707012484</v>
      </c>
      <c r="F34" s="438"/>
      <c r="G34" s="438"/>
      <c r="H34" s="438"/>
    </row>
    <row r="35" spans="1:8" ht="15" customHeight="1" x14ac:dyDescent="0.25">
      <c r="A35" s="163"/>
      <c r="B35" s="229" t="s">
        <v>17</v>
      </c>
      <c r="E35" s="438">
        <v>642217.35609990393</v>
      </c>
      <c r="F35" s="438"/>
      <c r="G35" s="438"/>
      <c r="H35" s="438"/>
    </row>
    <row r="36" spans="1:8" ht="15" customHeight="1" x14ac:dyDescent="0.25">
      <c r="A36" s="163"/>
      <c r="B36" s="229" t="s">
        <v>198</v>
      </c>
      <c r="E36" s="438">
        <v>345273352.13000005</v>
      </c>
      <c r="F36" s="438"/>
      <c r="G36" s="438"/>
      <c r="H36" s="438"/>
    </row>
    <row r="37" spans="1:8" ht="15" customHeight="1" x14ac:dyDescent="0.25">
      <c r="A37" s="163"/>
      <c r="B37" s="229" t="s">
        <v>216</v>
      </c>
      <c r="E37" s="445">
        <v>0.51645239216285843</v>
      </c>
      <c r="F37" s="445"/>
      <c r="G37" s="445"/>
      <c r="H37" s="445"/>
    </row>
    <row r="38" spans="1:8" ht="15" customHeight="1" x14ac:dyDescent="0.25">
      <c r="A38" s="163"/>
      <c r="B38" s="229" t="s">
        <v>212</v>
      </c>
      <c r="E38" s="438">
        <v>549953984.41999996</v>
      </c>
      <c r="F38" s="438"/>
      <c r="G38" s="438"/>
      <c r="H38" s="438"/>
    </row>
    <row r="39" spans="1:8" ht="15" customHeight="1" x14ac:dyDescent="0.25">
      <c r="A39" s="163"/>
      <c r="B39" s="229" t="s">
        <v>217</v>
      </c>
      <c r="E39" s="445">
        <v>0.8226</v>
      </c>
      <c r="F39" s="445"/>
      <c r="G39" s="445"/>
      <c r="H39" s="445"/>
    </row>
    <row r="40" spans="1:8" ht="15" customHeight="1" x14ac:dyDescent="0.25">
      <c r="A40" s="163"/>
      <c r="B40" s="229" t="s">
        <v>21</v>
      </c>
      <c r="E40" s="438">
        <v>38.57</v>
      </c>
      <c r="F40" s="438"/>
      <c r="G40" s="438"/>
      <c r="H40" s="438"/>
    </row>
    <row r="41" spans="1:8" ht="15" customHeight="1" x14ac:dyDescent="0.25">
      <c r="A41" s="163"/>
      <c r="B41" s="229" t="s">
        <v>22</v>
      </c>
      <c r="E41" s="438">
        <v>125.77</v>
      </c>
      <c r="F41" s="438"/>
      <c r="G41" s="438"/>
      <c r="H41" s="438"/>
    </row>
    <row r="42" spans="1:8" ht="15" customHeight="1" x14ac:dyDescent="0.25">
      <c r="A42" s="163"/>
      <c r="B42" s="164" t="s">
        <v>39</v>
      </c>
      <c r="E42" s="445">
        <v>2.9557900686615898E-2</v>
      </c>
      <c r="F42" s="445"/>
      <c r="G42" s="445"/>
      <c r="H42" s="445"/>
    </row>
    <row r="43" spans="1:8" ht="15" customHeight="1" x14ac:dyDescent="0.25">
      <c r="A43" s="163"/>
      <c r="B43" s="164" t="s">
        <v>157</v>
      </c>
      <c r="E43" s="445">
        <v>1.7957244034773081E-2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E44:H44"/>
    <mergeCell ref="E39:H39"/>
    <mergeCell ref="E40:H40"/>
    <mergeCell ref="E41:H41"/>
    <mergeCell ref="E42:H42"/>
    <mergeCell ref="E43:H43"/>
    <mergeCell ref="E38:H38"/>
    <mergeCell ref="E34:H34"/>
    <mergeCell ref="E35:H35"/>
    <mergeCell ref="C8:F8"/>
    <mergeCell ref="E31:H31"/>
    <mergeCell ref="G8:H8"/>
    <mergeCell ref="E32:H32"/>
    <mergeCell ref="E27:H27"/>
    <mergeCell ref="E33:H33"/>
    <mergeCell ref="E36:H36"/>
    <mergeCell ref="E37:H37"/>
    <mergeCell ref="G30:H30"/>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139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7">
        <v>0.68325736175000062</v>
      </c>
      <c r="F24" s="447"/>
      <c r="G24" s="447"/>
      <c r="H24" s="447"/>
    </row>
    <row r="25" spans="1:8" ht="15" customHeight="1" x14ac:dyDescent="0.25">
      <c r="A25" s="163"/>
      <c r="B25" s="186" t="s">
        <v>219</v>
      </c>
      <c r="C25" s="185"/>
      <c r="D25" s="185"/>
      <c r="E25" s="439">
        <v>0.36499999999999999</v>
      </c>
      <c r="F25" s="439"/>
      <c r="G25" s="439"/>
      <c r="H25" s="439"/>
    </row>
    <row r="26" spans="1:8" ht="15" customHeight="1" thickBot="1" x14ac:dyDescent="0.3">
      <c r="A26" s="163"/>
      <c r="B26" s="187" t="s">
        <v>220</v>
      </c>
      <c r="C26" s="187"/>
      <c r="D26" s="187"/>
      <c r="E26" s="439">
        <v>0.63100000000000001</v>
      </c>
      <c r="F26" s="439"/>
      <c r="G26" s="439"/>
      <c r="H26" s="439"/>
    </row>
    <row r="27" spans="1:8" ht="15" customHeight="1" thickBot="1" x14ac:dyDescent="0.3">
      <c r="A27" s="163"/>
      <c r="B27" s="187" t="s">
        <v>221</v>
      </c>
      <c r="C27" s="187"/>
      <c r="D27" s="187"/>
      <c r="E27" s="433">
        <v>0</v>
      </c>
      <c r="F27" s="433"/>
      <c r="G27" s="448"/>
      <c r="H27" s="448"/>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1">
        <v>1049</v>
      </c>
      <c r="F31" s="441"/>
      <c r="G31" s="441"/>
      <c r="H31" s="441"/>
    </row>
    <row r="32" spans="1:8" ht="15" customHeight="1" x14ac:dyDescent="0.25">
      <c r="A32" s="163"/>
      <c r="B32" s="229" t="s">
        <v>16</v>
      </c>
      <c r="E32" s="438">
        <v>863752997.62</v>
      </c>
      <c r="F32" s="438"/>
      <c r="G32" s="438"/>
      <c r="H32" s="438"/>
    </row>
    <row r="33" spans="1:8" ht="15" customHeight="1" x14ac:dyDescent="0.25">
      <c r="A33" s="163"/>
      <c r="B33" s="229" t="s">
        <v>15</v>
      </c>
      <c r="E33" s="438">
        <v>672212210.58999991</v>
      </c>
      <c r="F33" s="438"/>
      <c r="G33" s="438"/>
      <c r="H33" s="438"/>
    </row>
    <row r="34" spans="1:8" ht="15" customHeight="1" x14ac:dyDescent="0.25">
      <c r="A34" s="163"/>
      <c r="B34" s="229" t="s">
        <v>18</v>
      </c>
      <c r="E34" s="438">
        <v>823406.09877979034</v>
      </c>
      <c r="F34" s="438"/>
      <c r="G34" s="438"/>
      <c r="H34" s="438"/>
    </row>
    <row r="35" spans="1:8" ht="15" customHeight="1" x14ac:dyDescent="0.25">
      <c r="A35" s="163"/>
      <c r="B35" s="229" t="s">
        <v>17</v>
      </c>
      <c r="E35" s="438">
        <v>640812.4028503336</v>
      </c>
      <c r="F35" s="438"/>
      <c r="G35" s="438"/>
      <c r="H35" s="438"/>
    </row>
    <row r="36" spans="1:8" ht="15" customHeight="1" x14ac:dyDescent="0.25">
      <c r="A36" s="163"/>
      <c r="B36" s="229" t="s">
        <v>198</v>
      </c>
      <c r="E36" s="438">
        <v>376739878.43000013</v>
      </c>
      <c r="F36" s="438"/>
      <c r="G36" s="438"/>
      <c r="H36" s="438"/>
    </row>
    <row r="37" spans="1:8" ht="15" customHeight="1" x14ac:dyDescent="0.25">
      <c r="A37" s="163"/>
      <c r="B37" s="229" t="s">
        <v>216</v>
      </c>
      <c r="E37" s="445">
        <v>0.56044783551214561</v>
      </c>
      <c r="F37" s="445"/>
      <c r="G37" s="445"/>
      <c r="H37" s="445"/>
    </row>
    <row r="38" spans="1:8" ht="15" customHeight="1" x14ac:dyDescent="0.25">
      <c r="A38" s="163"/>
      <c r="B38" s="229" t="s">
        <v>212</v>
      </c>
      <c r="E38" s="438">
        <v>557697731.03999984</v>
      </c>
      <c r="F38" s="438"/>
      <c r="G38" s="438"/>
      <c r="H38" s="438"/>
    </row>
    <row r="39" spans="1:8" ht="15" customHeight="1" x14ac:dyDescent="0.25">
      <c r="A39" s="163"/>
      <c r="B39" s="229" t="s">
        <v>217</v>
      </c>
      <c r="E39" s="445">
        <v>0.82964534451183081</v>
      </c>
      <c r="F39" s="445"/>
      <c r="G39" s="445"/>
      <c r="H39" s="445"/>
    </row>
    <row r="40" spans="1:8" ht="15" customHeight="1" x14ac:dyDescent="0.25">
      <c r="A40" s="163"/>
      <c r="B40" s="229" t="s">
        <v>21</v>
      </c>
      <c r="E40" s="438">
        <v>39.194094543795011</v>
      </c>
      <c r="F40" s="438"/>
      <c r="G40" s="438"/>
      <c r="H40" s="438"/>
    </row>
    <row r="41" spans="1:8" ht="15" customHeight="1" x14ac:dyDescent="0.25">
      <c r="A41" s="163"/>
      <c r="B41" s="229" t="s">
        <v>22</v>
      </c>
      <c r="E41" s="438">
        <v>92.720256075736216</v>
      </c>
      <c r="F41" s="438"/>
      <c r="G41" s="438"/>
      <c r="H41" s="438"/>
    </row>
    <row r="42" spans="1:8" ht="15" customHeight="1" x14ac:dyDescent="0.25">
      <c r="A42" s="163"/>
      <c r="B42" s="164" t="s">
        <v>39</v>
      </c>
      <c r="E42" s="445">
        <v>2.1925217835300138E-2</v>
      </c>
      <c r="F42" s="445"/>
      <c r="G42" s="445"/>
      <c r="H42" s="445"/>
    </row>
    <row r="43" spans="1:8" ht="15" customHeight="1" x14ac:dyDescent="0.25">
      <c r="A43" s="163"/>
      <c r="B43" s="164" t="s">
        <v>157</v>
      </c>
      <c r="E43" s="445">
        <v>1.0762918357226398E-2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hyperlink ref="H104" r:id="rId2"/>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1" t="s">
        <v>30</v>
      </c>
      <c r="D3" s="421"/>
      <c r="E3" s="421"/>
      <c r="F3" s="421" t="s">
        <v>31</v>
      </c>
      <c r="G3" s="421"/>
    </row>
    <row r="4" spans="2:7" ht="15" customHeight="1" x14ac:dyDescent="0.25">
      <c r="B4" s="164" t="s">
        <v>190</v>
      </c>
      <c r="C4" s="457" t="s">
        <v>143</v>
      </c>
      <c r="D4" s="457"/>
      <c r="E4" s="457"/>
      <c r="F4" s="457" t="s">
        <v>68</v>
      </c>
      <c r="G4" s="457"/>
    </row>
    <row r="5" spans="2:7" ht="15" customHeight="1" thickBot="1" x14ac:dyDescent="0.3">
      <c r="B5" s="168" t="s">
        <v>145</v>
      </c>
      <c r="C5" s="458" t="s">
        <v>142</v>
      </c>
      <c r="D5" s="458"/>
      <c r="E5" s="458"/>
      <c r="F5" s="458" t="s">
        <v>139</v>
      </c>
      <c r="G5" s="458"/>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54">
        <v>0.66763835019999984</v>
      </c>
      <c r="F22" s="455"/>
      <c r="G22" s="455"/>
    </row>
    <row r="23" spans="2:7" ht="15" customHeight="1" x14ac:dyDescent="0.25">
      <c r="B23" s="186" t="s">
        <v>168</v>
      </c>
      <c r="C23" s="185"/>
      <c r="D23" s="185"/>
      <c r="E23" s="447">
        <v>0.34499999999999997</v>
      </c>
      <c r="F23" s="447"/>
      <c r="G23" s="447"/>
    </row>
    <row r="24" spans="2:7" ht="15" customHeight="1" thickBot="1" x14ac:dyDescent="0.3">
      <c r="B24" s="187" t="s">
        <v>167</v>
      </c>
      <c r="C24" s="187"/>
      <c r="D24" s="187"/>
      <c r="E24" s="456">
        <v>0.63100000000000001</v>
      </c>
      <c r="F24" s="456"/>
      <c r="G24" s="456"/>
    </row>
    <row r="25" spans="2:7" ht="15" customHeight="1" thickBot="1" x14ac:dyDescent="0.3">
      <c r="B25" s="187" t="s">
        <v>86</v>
      </c>
      <c r="C25" s="187"/>
      <c r="D25" s="187"/>
      <c r="E25" s="433">
        <v>0</v>
      </c>
      <c r="F25" s="448"/>
      <c r="G25" s="448"/>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6"/>
      <c r="G28" s="446"/>
    </row>
    <row r="29" spans="2:7" ht="15" customHeight="1" x14ac:dyDescent="0.25">
      <c r="B29" s="164" t="s">
        <v>41</v>
      </c>
      <c r="E29" s="451">
        <v>1079</v>
      </c>
      <c r="F29" s="451"/>
      <c r="G29" s="451"/>
    </row>
    <row r="30" spans="2:7" ht="15" customHeight="1" x14ac:dyDescent="0.25">
      <c r="B30" s="164" t="s">
        <v>16</v>
      </c>
      <c r="E30" s="449">
        <v>775760347.21000004</v>
      </c>
      <c r="F30" s="449"/>
      <c r="G30" s="449"/>
    </row>
    <row r="31" spans="2:7" ht="15" customHeight="1" x14ac:dyDescent="0.25">
      <c r="B31" s="164" t="s">
        <v>15</v>
      </c>
      <c r="E31" s="449">
        <v>588728094.38999999</v>
      </c>
      <c r="F31" s="449"/>
      <c r="G31" s="449"/>
    </row>
    <row r="32" spans="2:7" ht="15" customHeight="1" x14ac:dyDescent="0.25">
      <c r="B32" s="164" t="s">
        <v>18</v>
      </c>
      <c r="E32" s="449">
        <v>718962.32364226144</v>
      </c>
      <c r="F32" s="449"/>
      <c r="G32" s="449"/>
    </row>
    <row r="33" spans="2:7" ht="15" customHeight="1" x14ac:dyDescent="0.25">
      <c r="B33" s="164" t="s">
        <v>17</v>
      </c>
      <c r="E33" s="449">
        <v>545623.81315106584</v>
      </c>
      <c r="F33" s="449"/>
      <c r="G33" s="449"/>
    </row>
    <row r="34" spans="2:7" ht="15" customHeight="1" x14ac:dyDescent="0.25">
      <c r="B34" s="164" t="s">
        <v>101</v>
      </c>
      <c r="E34" s="449">
        <v>280651524.72999996</v>
      </c>
      <c r="F34" s="449"/>
      <c r="G34" s="449"/>
    </row>
    <row r="35" spans="2:7" ht="15" customHeight="1" x14ac:dyDescent="0.25">
      <c r="B35" s="164" t="s">
        <v>102</v>
      </c>
      <c r="E35" s="450">
        <v>0.47670822473792757</v>
      </c>
      <c r="F35" s="450"/>
      <c r="G35" s="450"/>
    </row>
    <row r="36" spans="2:7" ht="15" customHeight="1" x14ac:dyDescent="0.25">
      <c r="B36" s="164" t="s">
        <v>103</v>
      </c>
      <c r="E36" s="449">
        <v>471628798.52999997</v>
      </c>
      <c r="F36" s="449"/>
      <c r="G36" s="449"/>
    </row>
    <row r="37" spans="2:7" ht="15" customHeight="1" x14ac:dyDescent="0.25">
      <c r="B37" s="164" t="s">
        <v>136</v>
      </c>
      <c r="E37" s="450">
        <v>0.80109782941252305</v>
      </c>
      <c r="F37" s="450"/>
      <c r="G37" s="450"/>
    </row>
    <row r="38" spans="2:7" ht="15" customHeight="1" x14ac:dyDescent="0.25">
      <c r="B38" s="164" t="s">
        <v>21</v>
      </c>
      <c r="E38" s="449">
        <v>39.270000000000003</v>
      </c>
      <c r="F38" s="449"/>
      <c r="G38" s="449"/>
    </row>
    <row r="39" spans="2:7" ht="15" customHeight="1" x14ac:dyDescent="0.25">
      <c r="B39" s="164" t="s">
        <v>22</v>
      </c>
      <c r="E39" s="449">
        <v>97.32</v>
      </c>
      <c r="F39" s="449"/>
      <c r="G39" s="449"/>
    </row>
    <row r="40" spans="2:7" ht="15" customHeight="1" x14ac:dyDescent="0.25">
      <c r="B40" s="164" t="s">
        <v>39</v>
      </c>
      <c r="E40" s="450">
        <v>3.1300000000000001E-2</v>
      </c>
      <c r="F40" s="450"/>
      <c r="G40" s="450"/>
    </row>
    <row r="41" spans="2:7" ht="15" customHeight="1" x14ac:dyDescent="0.25">
      <c r="B41" s="164" t="s">
        <v>157</v>
      </c>
      <c r="E41" s="450">
        <v>1.6400000000000001E-2</v>
      </c>
      <c r="F41" s="450"/>
      <c r="G41" s="450"/>
    </row>
    <row r="42" spans="2:7" ht="15" customHeight="1" thickBot="1" x14ac:dyDescent="0.3">
      <c r="B42" s="168" t="s">
        <v>158</v>
      </c>
      <c r="C42" s="168"/>
      <c r="D42" s="168"/>
      <c r="E42" s="452">
        <v>50747</v>
      </c>
      <c r="F42" s="453"/>
      <c r="G42" s="453"/>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2:G22"/>
    <mergeCell ref="E24:G24"/>
    <mergeCell ref="F3:G3"/>
    <mergeCell ref="F4:G4"/>
    <mergeCell ref="F5:G5"/>
    <mergeCell ref="C4:E4"/>
    <mergeCell ref="C5:E5"/>
    <mergeCell ref="C3:E3"/>
    <mergeCell ref="E23:G23"/>
    <mergeCell ref="E40:G40"/>
    <mergeCell ref="E41:G41"/>
    <mergeCell ref="E42:G42"/>
    <mergeCell ref="E37:G37"/>
    <mergeCell ref="E38:G38"/>
    <mergeCell ref="E39:G39"/>
    <mergeCell ref="E25:G25"/>
    <mergeCell ref="E34:G34"/>
    <mergeCell ref="E35:G35"/>
    <mergeCell ref="E36:G36"/>
    <mergeCell ref="E33:G33"/>
    <mergeCell ref="E32:G32"/>
    <mergeCell ref="F28:G28"/>
    <mergeCell ref="E29:G29"/>
    <mergeCell ref="E30:G30"/>
    <mergeCell ref="E31:G31"/>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307</v>
      </c>
      <c r="E8" s="429"/>
      <c r="F8" s="429"/>
      <c r="G8" s="429" t="s">
        <v>308</v>
      </c>
      <c r="H8" s="429"/>
      <c r="I8" s="429"/>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7" t="s">
        <v>323</v>
      </c>
      <c r="F166" s="427"/>
      <c r="G166" s="427"/>
      <c r="H166" s="427"/>
      <c r="I166" s="427"/>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8" t="s">
        <v>211</v>
      </c>
      <c r="C170" s="428"/>
      <c r="D170" s="428"/>
      <c r="E170" s="428"/>
      <c r="F170" s="428"/>
      <c r="G170" s="428"/>
      <c r="H170" s="428"/>
      <c r="I170" s="428"/>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30" t="s">
        <v>326</v>
      </c>
      <c r="C173" s="430"/>
      <c r="D173" s="430"/>
      <c r="E173" s="430"/>
      <c r="F173" s="430"/>
      <c r="G173" s="430"/>
      <c r="H173" s="430"/>
      <c r="I173" s="430"/>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30" t="s">
        <v>222</v>
      </c>
      <c r="C176" s="430"/>
      <c r="D176" s="430"/>
      <c r="E176" s="430"/>
      <c r="F176" s="430"/>
      <c r="G176" s="430"/>
      <c r="H176" s="430"/>
      <c r="I176" s="430"/>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30" t="s">
        <v>324</v>
      </c>
      <c r="C179" s="430"/>
      <c r="D179" s="430"/>
      <c r="E179" s="430"/>
      <c r="F179" s="430"/>
      <c r="G179" s="430"/>
      <c r="H179" s="430"/>
      <c r="I179" s="430"/>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4" t="s">
        <v>223</v>
      </c>
      <c r="C185" s="424"/>
      <c r="D185" s="424"/>
      <c r="E185" s="424"/>
      <c r="F185" s="424"/>
      <c r="G185" s="424"/>
      <c r="H185" s="424"/>
      <c r="I185" s="424"/>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D5:F5"/>
    <mergeCell ref="G5:I5"/>
    <mergeCell ref="D6:F6"/>
    <mergeCell ref="G6:I6"/>
    <mergeCell ref="D7:F7"/>
    <mergeCell ref="G7:I7"/>
    <mergeCell ref="B185:I185"/>
    <mergeCell ref="D8:F8"/>
    <mergeCell ref="G8:I8"/>
    <mergeCell ref="E164:I164"/>
    <mergeCell ref="E165:I165"/>
    <mergeCell ref="E166:I166"/>
    <mergeCell ref="B170:I170"/>
    <mergeCell ref="B173:I173"/>
    <mergeCell ref="B176:I176"/>
    <mergeCell ref="B179:I179"/>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0" t="s">
        <v>30</v>
      </c>
      <c r="D44" s="460"/>
      <c r="E44" s="460" t="s">
        <v>31</v>
      </c>
      <c r="F44" s="460"/>
    </row>
    <row r="45" spans="2:6" ht="15" customHeight="1" x14ac:dyDescent="0.2">
      <c r="B45" s="2" t="s">
        <v>28</v>
      </c>
      <c r="C45" s="461" t="s">
        <v>55</v>
      </c>
      <c r="D45" s="461"/>
      <c r="E45" s="461"/>
      <c r="F45" s="461"/>
    </row>
    <row r="46" spans="2:6" ht="15" customHeight="1" thickBot="1" x14ac:dyDescent="0.25">
      <c r="B46" s="9" t="s">
        <v>29</v>
      </c>
      <c r="C46" s="459" t="s">
        <v>58</v>
      </c>
      <c r="D46" s="459"/>
      <c r="E46" s="459" t="s">
        <v>59</v>
      </c>
      <c r="F46" s="459"/>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0" t="s">
        <v>30</v>
      </c>
      <c r="D43" s="460"/>
      <c r="E43" s="460" t="s">
        <v>31</v>
      </c>
      <c r="F43" s="460"/>
    </row>
    <row r="44" spans="2:6" ht="15" customHeight="1" x14ac:dyDescent="0.2">
      <c r="B44" s="2" t="s">
        <v>28</v>
      </c>
      <c r="C44" s="461" t="s">
        <v>55</v>
      </c>
      <c r="D44" s="461"/>
      <c r="E44" s="461"/>
      <c r="F44" s="461"/>
    </row>
    <row r="45" spans="2:6" ht="15" customHeight="1" thickBot="1" x14ac:dyDescent="0.25">
      <c r="B45" s="22" t="s">
        <v>29</v>
      </c>
      <c r="C45" s="462" t="s">
        <v>56</v>
      </c>
      <c r="D45" s="462"/>
      <c r="E45" s="462" t="s">
        <v>50</v>
      </c>
      <c r="F45" s="462"/>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51</v>
      </c>
      <c r="D43" s="462"/>
      <c r="E43" s="462" t="s">
        <v>50</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0" t="s">
        <v>30</v>
      </c>
      <c r="D42" s="460"/>
      <c r="E42" s="460" t="s">
        <v>31</v>
      </c>
      <c r="F42" s="460"/>
    </row>
    <row r="43" spans="2:6" ht="15" customHeight="1" x14ac:dyDescent="0.2">
      <c r="B43" s="2" t="s">
        <v>28</v>
      </c>
      <c r="C43" s="461" t="s">
        <v>34</v>
      </c>
      <c r="D43" s="461"/>
      <c r="E43" s="461"/>
      <c r="F43" s="461"/>
    </row>
    <row r="44" spans="2:6" ht="15" customHeight="1" thickBot="1" x14ac:dyDescent="0.25">
      <c r="B44" s="22" t="s">
        <v>29</v>
      </c>
      <c r="C44" s="462" t="s">
        <v>32</v>
      </c>
      <c r="D44" s="462"/>
      <c r="E44" s="462" t="s">
        <v>33</v>
      </c>
      <c r="F44" s="462"/>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307</v>
      </c>
      <c r="E8" s="429"/>
      <c r="F8" s="429"/>
      <c r="G8" s="429" t="s">
        <v>308</v>
      </c>
      <c r="H8" s="429"/>
      <c r="I8" s="429"/>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3">
        <v>0</v>
      </c>
      <c r="G28" s="433"/>
      <c r="H28" s="434"/>
      <c r="I28" s="434"/>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5" t="s">
        <v>68</v>
      </c>
      <c r="G46" s="435"/>
      <c r="H46" s="436"/>
      <c r="I46" s="436"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7" t="s">
        <v>323</v>
      </c>
      <c r="F166" s="427"/>
      <c r="G166" s="427"/>
      <c r="H166" s="427"/>
      <c r="I166" s="427"/>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8" t="s">
        <v>211</v>
      </c>
      <c r="C170" s="428"/>
      <c r="D170" s="428"/>
      <c r="E170" s="428"/>
      <c r="F170" s="428"/>
      <c r="G170" s="428"/>
      <c r="H170" s="428"/>
      <c r="I170" s="428"/>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30" t="s">
        <v>326</v>
      </c>
      <c r="C173" s="430"/>
      <c r="D173" s="430"/>
      <c r="E173" s="430"/>
      <c r="F173" s="430"/>
      <c r="G173" s="430"/>
      <c r="H173" s="430"/>
      <c r="I173" s="430"/>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30" t="s">
        <v>222</v>
      </c>
      <c r="C176" s="430"/>
      <c r="D176" s="430"/>
      <c r="E176" s="430"/>
      <c r="F176" s="430"/>
      <c r="G176" s="430"/>
      <c r="H176" s="430"/>
      <c r="I176" s="430"/>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30" t="s">
        <v>324</v>
      </c>
      <c r="C179" s="430"/>
      <c r="D179" s="430"/>
      <c r="E179" s="430"/>
      <c r="F179" s="430"/>
      <c r="G179" s="430"/>
      <c r="H179" s="430"/>
      <c r="I179" s="430"/>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4" t="s">
        <v>223</v>
      </c>
      <c r="C185" s="424"/>
      <c r="D185" s="424"/>
      <c r="E185" s="424"/>
      <c r="F185" s="424"/>
      <c r="G185" s="424"/>
      <c r="H185" s="424"/>
      <c r="I185" s="424"/>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D5:F5"/>
    <mergeCell ref="G5:I5"/>
    <mergeCell ref="D6:F6"/>
    <mergeCell ref="G6:I6"/>
    <mergeCell ref="D7:F7"/>
    <mergeCell ref="G7:I7"/>
    <mergeCell ref="B185:I185"/>
    <mergeCell ref="D8:F8"/>
    <mergeCell ref="G8:I8"/>
    <mergeCell ref="F28:I28"/>
    <mergeCell ref="F46:I46"/>
    <mergeCell ref="E164:I164"/>
    <mergeCell ref="E165:I165"/>
    <mergeCell ref="E166:I166"/>
    <mergeCell ref="B170:I170"/>
    <mergeCell ref="B173:I173"/>
    <mergeCell ref="B176:I176"/>
    <mergeCell ref="B179:I179"/>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307</v>
      </c>
      <c r="E8" s="429"/>
      <c r="F8" s="429"/>
      <c r="G8" s="429" t="s">
        <v>308</v>
      </c>
      <c r="H8" s="429"/>
      <c r="I8" s="429"/>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31" t="s">
        <v>230</v>
      </c>
      <c r="F164" s="432"/>
      <c r="G164" s="432"/>
      <c r="H164" s="432"/>
      <c r="I164" s="432"/>
    </row>
    <row r="165" spans="1:9" ht="15" customHeight="1" thickBot="1" x14ac:dyDescent="0.3">
      <c r="A165" s="163"/>
      <c r="B165" s="275" t="s">
        <v>322</v>
      </c>
      <c r="C165" s="275"/>
      <c r="D165" s="275"/>
      <c r="E165" s="427" t="s">
        <v>323</v>
      </c>
      <c r="F165" s="427"/>
      <c r="G165" s="427"/>
      <c r="H165" s="427"/>
      <c r="I165" s="427"/>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8" t="s">
        <v>211</v>
      </c>
      <c r="C169" s="428"/>
      <c r="D169" s="428"/>
      <c r="E169" s="428"/>
      <c r="F169" s="428"/>
      <c r="G169" s="428"/>
      <c r="H169" s="428"/>
      <c r="I169" s="428"/>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30" t="s">
        <v>326</v>
      </c>
      <c r="C172" s="430"/>
      <c r="D172" s="430"/>
      <c r="E172" s="430"/>
      <c r="F172" s="430"/>
      <c r="G172" s="430"/>
      <c r="H172" s="430"/>
      <c r="I172" s="430"/>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30" t="s">
        <v>222</v>
      </c>
      <c r="C175" s="430"/>
      <c r="D175" s="430"/>
      <c r="E175" s="430"/>
      <c r="F175" s="430"/>
      <c r="G175" s="430"/>
      <c r="H175" s="430"/>
      <c r="I175" s="430"/>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30" t="s">
        <v>324</v>
      </c>
      <c r="C178" s="430"/>
      <c r="D178" s="430"/>
      <c r="E178" s="430"/>
      <c r="F178" s="430"/>
      <c r="G178" s="430"/>
      <c r="H178" s="430"/>
      <c r="I178" s="430"/>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4" t="s">
        <v>223</v>
      </c>
      <c r="C184" s="424"/>
      <c r="D184" s="424"/>
      <c r="E184" s="424"/>
      <c r="F184" s="424"/>
      <c r="G184" s="424"/>
      <c r="H184" s="424"/>
      <c r="I184" s="424"/>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B184:I184"/>
    <mergeCell ref="E164:I164"/>
    <mergeCell ref="E165:I165"/>
    <mergeCell ref="B169:I169"/>
    <mergeCell ref="B172:I172"/>
    <mergeCell ref="B175:I175"/>
    <mergeCell ref="B178:I178"/>
    <mergeCell ref="D8:F8"/>
    <mergeCell ref="G8:I8"/>
    <mergeCell ref="F27:I27"/>
    <mergeCell ref="F45:I45"/>
    <mergeCell ref="E163:I163"/>
    <mergeCell ref="D5:F5"/>
    <mergeCell ref="G5:I5"/>
    <mergeCell ref="D6:F6"/>
    <mergeCell ref="G6:I6"/>
    <mergeCell ref="D7:F7"/>
    <mergeCell ref="G7:I7"/>
  </mergeCells>
  <hyperlinks>
    <hyperlink ref="E165"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196</v>
      </c>
      <c r="E8" s="429"/>
      <c r="F8" s="429"/>
      <c r="G8" s="429" t="s">
        <v>229</v>
      </c>
      <c r="H8" s="429"/>
      <c r="I8" s="429"/>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3">
        <v>0.6912236628999997</v>
      </c>
      <c r="G24" s="433"/>
      <c r="H24" s="433"/>
      <c r="I24" s="433"/>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5" t="s">
        <v>205</v>
      </c>
      <c r="F147" s="425"/>
      <c r="G147" s="425"/>
      <c r="H147" s="425"/>
      <c r="I147" s="425"/>
    </row>
    <row r="148" spans="1:9" ht="15" customHeight="1" x14ac:dyDescent="0.25">
      <c r="A148" s="163"/>
      <c r="B148" s="229" t="s">
        <v>206</v>
      </c>
      <c r="C148" s="229"/>
      <c r="D148" s="229"/>
      <c r="E148" s="425" t="s">
        <v>230</v>
      </c>
      <c r="F148" s="425"/>
      <c r="G148" s="425"/>
      <c r="H148" s="425"/>
      <c r="I148" s="425"/>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8" t="s">
        <v>211</v>
      </c>
      <c r="C152" s="428"/>
      <c r="D152" s="428"/>
      <c r="E152" s="428"/>
      <c r="F152" s="428"/>
      <c r="G152" s="428"/>
      <c r="H152" s="428"/>
      <c r="I152" s="428"/>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30" t="s">
        <v>305</v>
      </c>
      <c r="C155" s="430"/>
      <c r="D155" s="430"/>
      <c r="E155" s="430"/>
      <c r="F155" s="430"/>
      <c r="G155" s="430"/>
      <c r="H155" s="430"/>
      <c r="I155" s="430"/>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30" t="s">
        <v>222</v>
      </c>
      <c r="C158" s="430"/>
      <c r="D158" s="430"/>
      <c r="E158" s="430"/>
      <c r="F158" s="430"/>
      <c r="G158" s="430"/>
      <c r="H158" s="430"/>
      <c r="I158" s="430"/>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7" t="s">
        <v>294</v>
      </c>
      <c r="C161" s="437"/>
      <c r="D161" s="437"/>
      <c r="E161" s="437"/>
      <c r="F161" s="437"/>
      <c r="G161" s="437"/>
      <c r="H161" s="437"/>
      <c r="I161" s="437"/>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4" t="s">
        <v>223</v>
      </c>
      <c r="C164" s="424"/>
      <c r="D164" s="424"/>
      <c r="E164" s="424"/>
      <c r="F164" s="424"/>
      <c r="G164" s="424"/>
      <c r="H164" s="424"/>
      <c r="I164" s="424"/>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B164:I164"/>
    <mergeCell ref="E148:I148"/>
    <mergeCell ref="B152:I152"/>
    <mergeCell ref="B155:I155"/>
    <mergeCell ref="B158:I158"/>
    <mergeCell ref="B161:I161"/>
    <mergeCell ref="E147:I147"/>
    <mergeCell ref="D5:F5"/>
    <mergeCell ref="G5:I5"/>
    <mergeCell ref="D6:F6"/>
    <mergeCell ref="G6:I6"/>
    <mergeCell ref="D7:F7"/>
    <mergeCell ref="G7:I7"/>
    <mergeCell ref="D8:F8"/>
    <mergeCell ref="G8:I8"/>
    <mergeCell ref="F24:I24"/>
    <mergeCell ref="F27:I27"/>
    <mergeCell ref="F45:I45"/>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229" t="s">
        <v>28</v>
      </c>
      <c r="C6" s="422" t="s">
        <v>143</v>
      </c>
      <c r="D6" s="422"/>
      <c r="E6" s="422"/>
      <c r="F6" s="422"/>
      <c r="G6" s="422" t="s">
        <v>68</v>
      </c>
      <c r="H6" s="422"/>
    </row>
    <row r="7" spans="1:9" ht="15" customHeight="1" x14ac:dyDescent="0.25">
      <c r="A7" s="163"/>
      <c r="B7" s="236" t="s">
        <v>145</v>
      </c>
      <c r="C7" s="423" t="s">
        <v>142</v>
      </c>
      <c r="D7" s="423"/>
      <c r="E7" s="423"/>
      <c r="F7" s="423"/>
      <c r="G7" s="423" t="s">
        <v>139</v>
      </c>
      <c r="H7" s="423"/>
    </row>
    <row r="8" spans="1:9" ht="15" customHeight="1" thickBot="1" x14ac:dyDescent="0.3">
      <c r="A8" s="163"/>
      <c r="B8" s="235"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39">
        <v>0.6912236628999997</v>
      </c>
      <c r="F24" s="439"/>
      <c r="G24" s="439"/>
      <c r="H24" s="439"/>
    </row>
    <row r="25" spans="1:8" ht="15" customHeight="1" x14ac:dyDescent="0.25">
      <c r="A25" s="163"/>
      <c r="B25" s="186" t="s">
        <v>219</v>
      </c>
      <c r="C25" s="186"/>
      <c r="D25" s="186"/>
      <c r="E25" s="439">
        <v>0.31</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1">
        <v>813</v>
      </c>
      <c r="F31" s="441"/>
      <c r="G31" s="441"/>
      <c r="H31" s="441"/>
    </row>
    <row r="32" spans="1:8" ht="15" customHeight="1" x14ac:dyDescent="0.25">
      <c r="A32" s="163"/>
      <c r="B32" s="229" t="s">
        <v>16</v>
      </c>
      <c r="C32" s="229"/>
      <c r="D32" s="229"/>
      <c r="E32" s="441">
        <v>1099810007.1500001</v>
      </c>
      <c r="F32" s="441"/>
      <c r="G32" s="441"/>
      <c r="H32" s="441"/>
    </row>
    <row r="33" spans="1:8" ht="15" customHeight="1" x14ac:dyDescent="0.25">
      <c r="A33" s="163"/>
      <c r="B33" s="229" t="s">
        <v>15</v>
      </c>
      <c r="C33" s="229"/>
      <c r="D33" s="229"/>
      <c r="E33" s="441">
        <v>670979509.13</v>
      </c>
      <c r="F33" s="441"/>
      <c r="G33" s="441"/>
      <c r="H33" s="441"/>
    </row>
    <row r="34" spans="1:8" ht="15" customHeight="1" x14ac:dyDescent="0.25">
      <c r="A34" s="163"/>
      <c r="B34" s="229" t="s">
        <v>18</v>
      </c>
      <c r="C34" s="229"/>
      <c r="D34" s="229"/>
      <c r="E34" s="438">
        <v>1352779.8365928661</v>
      </c>
      <c r="F34" s="438"/>
      <c r="G34" s="438"/>
      <c r="H34" s="438"/>
    </row>
    <row r="35" spans="1:8" ht="15" customHeight="1" x14ac:dyDescent="0.25">
      <c r="A35" s="163"/>
      <c r="B35" s="229" t="s">
        <v>17</v>
      </c>
      <c r="C35" s="229"/>
      <c r="D35" s="229"/>
      <c r="E35" s="438">
        <v>825313.04936039355</v>
      </c>
      <c r="F35" s="438"/>
      <c r="G35" s="438"/>
      <c r="H35" s="438"/>
    </row>
    <row r="36" spans="1:8" ht="15" customHeight="1" x14ac:dyDescent="0.25">
      <c r="A36" s="163"/>
      <c r="B36" s="229" t="s">
        <v>198</v>
      </c>
      <c r="C36" s="229"/>
      <c r="D36" s="229"/>
      <c r="E36" s="438">
        <v>234375729.63</v>
      </c>
      <c r="F36" s="438"/>
      <c r="G36" s="438"/>
      <c r="H36" s="438"/>
    </row>
    <row r="37" spans="1:8" ht="15" customHeight="1" x14ac:dyDescent="0.25">
      <c r="A37" s="163"/>
      <c r="B37" s="229" t="s">
        <v>216</v>
      </c>
      <c r="C37" s="229"/>
      <c r="D37" s="229"/>
      <c r="E37" s="442">
        <v>0.34930385569284278</v>
      </c>
      <c r="F37" s="442"/>
      <c r="G37" s="442"/>
      <c r="H37" s="442"/>
    </row>
    <row r="38" spans="1:8" ht="15" customHeight="1" x14ac:dyDescent="0.25">
      <c r="A38" s="163"/>
      <c r="B38" s="229" t="s">
        <v>212</v>
      </c>
      <c r="C38" s="229"/>
      <c r="D38" s="229"/>
      <c r="E38" s="438">
        <v>522755018.13</v>
      </c>
      <c r="F38" s="438"/>
      <c r="G38" s="438"/>
      <c r="H38" s="438"/>
    </row>
    <row r="39" spans="1:8" ht="15" customHeight="1" x14ac:dyDescent="0.25">
      <c r="A39" s="163"/>
      <c r="B39" s="229" t="s">
        <v>217</v>
      </c>
      <c r="C39" s="229"/>
      <c r="D39" s="229"/>
      <c r="E39" s="442">
        <v>0.77909237319007008</v>
      </c>
      <c r="F39" s="442"/>
      <c r="G39" s="442"/>
      <c r="H39" s="442"/>
    </row>
    <row r="40" spans="1:8" ht="15" customHeight="1" x14ac:dyDescent="0.25">
      <c r="A40" s="163"/>
      <c r="B40" s="229" t="s">
        <v>21</v>
      </c>
      <c r="C40" s="229"/>
      <c r="D40" s="229"/>
      <c r="E40" s="438">
        <v>64.099999999999994</v>
      </c>
      <c r="F40" s="438"/>
      <c r="G40" s="438"/>
      <c r="H40" s="438"/>
    </row>
    <row r="41" spans="1:8" ht="15" customHeight="1" x14ac:dyDescent="0.25">
      <c r="A41" s="163"/>
      <c r="B41" s="229" t="s">
        <v>22</v>
      </c>
      <c r="C41" s="229"/>
      <c r="D41" s="229"/>
      <c r="E41" s="438">
        <v>132.63999999999999</v>
      </c>
      <c r="F41" s="438"/>
      <c r="G41" s="438"/>
      <c r="H41" s="438"/>
    </row>
    <row r="42" spans="1:8" ht="15" customHeight="1" x14ac:dyDescent="0.25">
      <c r="A42" s="163"/>
      <c r="B42" s="229" t="s">
        <v>39</v>
      </c>
      <c r="C42" s="229"/>
      <c r="D42" s="229"/>
      <c r="E42" s="442">
        <v>2.41E-2</v>
      </c>
      <c r="F42" s="442"/>
      <c r="G42" s="442"/>
      <c r="H42" s="442"/>
    </row>
    <row r="43" spans="1:8" ht="15" customHeight="1" x14ac:dyDescent="0.25">
      <c r="A43" s="163"/>
      <c r="B43" s="229" t="s">
        <v>157</v>
      </c>
      <c r="C43" s="229"/>
      <c r="D43" s="229"/>
      <c r="E43" s="442">
        <v>1.9599999999999999E-2</v>
      </c>
      <c r="F43" s="442"/>
      <c r="G43" s="442"/>
      <c r="H43" s="442"/>
    </row>
    <row r="44" spans="1:8" ht="15" customHeight="1" thickBot="1" x14ac:dyDescent="0.3">
      <c r="A44" s="163"/>
      <c r="B44" s="235" t="s">
        <v>158</v>
      </c>
      <c r="C44" s="235"/>
      <c r="D44" s="235"/>
      <c r="E44" s="443">
        <v>54400</v>
      </c>
      <c r="F44" s="443"/>
      <c r="G44" s="444"/>
      <c r="H44" s="444"/>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4" r:id="rId1"/>
    <hyperlink ref="H105" r:id="rId2"/>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0.68666906219999979</v>
      </c>
      <c r="F24" s="439"/>
      <c r="G24" s="439"/>
      <c r="H24" s="439"/>
    </row>
    <row r="25" spans="1:8" ht="15" customHeight="1" x14ac:dyDescent="0.25">
      <c r="A25" s="163"/>
      <c r="B25" s="186" t="s">
        <v>219</v>
      </c>
      <c r="C25" s="185"/>
      <c r="D25" s="185"/>
      <c r="E25" s="439">
        <v>0.34499999999999997</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822</v>
      </c>
      <c r="F31" s="441"/>
      <c r="G31" s="441"/>
      <c r="H31" s="441"/>
    </row>
    <row r="32" spans="1:8" ht="15" customHeight="1" x14ac:dyDescent="0.25">
      <c r="A32" s="163"/>
      <c r="B32" s="229" t="s">
        <v>16</v>
      </c>
      <c r="E32" s="438">
        <v>1084060168.26</v>
      </c>
      <c r="F32" s="438"/>
      <c r="G32" s="438"/>
      <c r="H32" s="438"/>
    </row>
    <row r="33" spans="1:8" ht="15" customHeight="1" x14ac:dyDescent="0.25">
      <c r="A33" s="163"/>
      <c r="B33" s="229" t="s">
        <v>15</v>
      </c>
      <c r="E33" s="438">
        <v>668676576</v>
      </c>
      <c r="F33" s="438"/>
      <c r="G33" s="438"/>
      <c r="H33" s="438"/>
    </row>
    <row r="34" spans="1:8" ht="15" customHeight="1" x14ac:dyDescent="0.25">
      <c r="A34" s="163"/>
      <c r="B34" s="229" t="s">
        <v>18</v>
      </c>
      <c r="E34" s="438">
        <v>1318807.9905839416</v>
      </c>
      <c r="F34" s="438"/>
      <c r="G34" s="438"/>
      <c r="H34" s="438"/>
    </row>
    <row r="35" spans="1:8" ht="15" customHeight="1" x14ac:dyDescent="0.25">
      <c r="A35" s="163"/>
      <c r="B35" s="229" t="s">
        <v>17</v>
      </c>
      <c r="E35" s="438">
        <v>813475.15328467148</v>
      </c>
      <c r="F35" s="438"/>
      <c r="G35" s="438"/>
      <c r="H35" s="438"/>
    </row>
    <row r="36" spans="1:8" ht="15" customHeight="1" x14ac:dyDescent="0.25">
      <c r="A36" s="163"/>
      <c r="B36" s="229" t="s">
        <v>198</v>
      </c>
      <c r="E36" s="438">
        <v>233974566.97</v>
      </c>
      <c r="F36" s="438"/>
      <c r="G36" s="438"/>
      <c r="H36" s="438"/>
    </row>
    <row r="37" spans="1:8" ht="15" customHeight="1" x14ac:dyDescent="0.25">
      <c r="A37" s="163"/>
      <c r="B37" s="229" t="s">
        <v>216</v>
      </c>
      <c r="E37" s="445">
        <v>0.34990692865245515</v>
      </c>
      <c r="F37" s="445"/>
      <c r="G37" s="445"/>
      <c r="H37" s="445"/>
    </row>
    <row r="38" spans="1:8" ht="15" customHeight="1" x14ac:dyDescent="0.25">
      <c r="A38" s="163"/>
      <c r="B38" s="229" t="s">
        <v>212</v>
      </c>
      <c r="E38" s="438">
        <v>517992819.58999997</v>
      </c>
      <c r="F38" s="438"/>
      <c r="G38" s="438"/>
      <c r="H38" s="438"/>
    </row>
    <row r="39" spans="1:8" ht="15" customHeight="1" x14ac:dyDescent="0.25">
      <c r="A39" s="163"/>
      <c r="B39" s="229" t="s">
        <v>217</v>
      </c>
      <c r="E39" s="445">
        <v>0.77470000000000006</v>
      </c>
      <c r="F39" s="445"/>
      <c r="G39" s="445"/>
      <c r="H39" s="445"/>
    </row>
    <row r="40" spans="1:8" ht="15" customHeight="1" x14ac:dyDescent="0.25">
      <c r="A40" s="163"/>
      <c r="B40" s="229" t="s">
        <v>21</v>
      </c>
      <c r="E40" s="438">
        <v>63.5</v>
      </c>
      <c r="F40" s="438"/>
      <c r="G40" s="438"/>
      <c r="H40" s="438"/>
    </row>
    <row r="41" spans="1:8" ht="15" customHeight="1" x14ac:dyDescent="0.25">
      <c r="A41" s="163"/>
      <c r="B41" s="229" t="s">
        <v>22</v>
      </c>
      <c r="E41" s="438">
        <v>133.72</v>
      </c>
      <c r="F41" s="438"/>
      <c r="G41" s="438"/>
      <c r="H41" s="438"/>
    </row>
    <row r="42" spans="1:8" ht="15" customHeight="1" x14ac:dyDescent="0.25">
      <c r="A42" s="163"/>
      <c r="B42" s="164" t="s">
        <v>39</v>
      </c>
      <c r="E42" s="445">
        <v>2.3035920628737563E-2</v>
      </c>
      <c r="F42" s="445"/>
      <c r="G42" s="445"/>
      <c r="H42" s="445"/>
    </row>
    <row r="43" spans="1:8" ht="15" customHeight="1" x14ac:dyDescent="0.25">
      <c r="A43" s="163"/>
      <c r="B43" s="164" t="s">
        <v>157</v>
      </c>
      <c r="E43" s="445">
        <v>1.9E-2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0.72806492875000028</v>
      </c>
      <c r="F24" s="439"/>
      <c r="G24" s="439"/>
      <c r="H24" s="439"/>
    </row>
    <row r="25" spans="1:8" ht="15" customHeight="1" x14ac:dyDescent="0.25">
      <c r="A25" s="163"/>
      <c r="B25" s="186" t="s">
        <v>219</v>
      </c>
      <c r="C25" s="185"/>
      <c r="D25" s="185"/>
      <c r="E25" s="439">
        <v>0.34499999999999997</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848</v>
      </c>
      <c r="F31" s="441"/>
      <c r="G31" s="441"/>
      <c r="H31" s="441"/>
    </row>
    <row r="32" spans="1:8" ht="15" customHeight="1" x14ac:dyDescent="0.25">
      <c r="A32" s="163"/>
      <c r="B32" s="229" t="s">
        <v>16</v>
      </c>
      <c r="E32" s="438">
        <v>1098234652.2</v>
      </c>
      <c r="F32" s="438"/>
      <c r="G32" s="438"/>
      <c r="H32" s="438"/>
    </row>
    <row r="33" spans="1:8" ht="15" customHeight="1" x14ac:dyDescent="0.25">
      <c r="A33" s="163"/>
      <c r="B33" s="229" t="s">
        <v>15</v>
      </c>
      <c r="E33" s="438">
        <v>684430249.49000001</v>
      </c>
      <c r="F33" s="438"/>
      <c r="G33" s="438"/>
      <c r="H33" s="438"/>
    </row>
    <row r="34" spans="1:8" ht="15" customHeight="1" x14ac:dyDescent="0.25">
      <c r="A34" s="163"/>
      <c r="B34" s="229" t="s">
        <v>18</v>
      </c>
      <c r="E34" s="438">
        <v>1295088.033254717</v>
      </c>
      <c r="F34" s="438"/>
      <c r="G34" s="438"/>
      <c r="H34" s="438"/>
    </row>
    <row r="35" spans="1:8" ht="15" customHeight="1" x14ac:dyDescent="0.25">
      <c r="A35" s="163"/>
      <c r="B35" s="229" t="s">
        <v>17</v>
      </c>
      <c r="E35" s="438">
        <v>807111.1432665094</v>
      </c>
      <c r="F35" s="438"/>
      <c r="G35" s="438"/>
      <c r="H35" s="438"/>
    </row>
    <row r="36" spans="1:8" ht="15" customHeight="1" x14ac:dyDescent="0.25">
      <c r="A36" s="163"/>
      <c r="B36" s="229" t="s">
        <v>198</v>
      </c>
      <c r="E36" s="438">
        <v>239306785.59999996</v>
      </c>
      <c r="F36" s="438"/>
      <c r="G36" s="438"/>
      <c r="H36" s="438"/>
    </row>
    <row r="37" spans="1:8" ht="15" customHeight="1" x14ac:dyDescent="0.25">
      <c r="A37" s="163"/>
      <c r="B37" s="229" t="s">
        <v>216</v>
      </c>
      <c r="E37" s="445">
        <v>0.34964378879852009</v>
      </c>
      <c r="F37" s="445"/>
      <c r="G37" s="445"/>
      <c r="H37" s="445"/>
    </row>
    <row r="38" spans="1:8" ht="15" customHeight="1" x14ac:dyDescent="0.25">
      <c r="A38" s="163"/>
      <c r="B38" s="229" t="s">
        <v>212</v>
      </c>
      <c r="E38" s="438">
        <v>524294840.04000002</v>
      </c>
      <c r="F38" s="438"/>
      <c r="G38" s="438"/>
      <c r="H38" s="438"/>
    </row>
    <row r="39" spans="1:8" ht="15" customHeight="1" x14ac:dyDescent="0.25">
      <c r="A39" s="163"/>
      <c r="B39" s="229" t="s">
        <v>217</v>
      </c>
      <c r="E39" s="445">
        <v>0.76600000000000001</v>
      </c>
      <c r="F39" s="445"/>
      <c r="G39" s="445"/>
      <c r="H39" s="445"/>
    </row>
    <row r="40" spans="1:8" ht="15" customHeight="1" x14ac:dyDescent="0.25">
      <c r="A40" s="163"/>
      <c r="B40" s="229" t="s">
        <v>21</v>
      </c>
      <c r="E40" s="438">
        <v>62.92</v>
      </c>
      <c r="F40" s="438"/>
      <c r="G40" s="438"/>
      <c r="H40" s="438"/>
    </row>
    <row r="41" spans="1:8" ht="15" customHeight="1" x14ac:dyDescent="0.25">
      <c r="A41" s="163"/>
      <c r="B41" s="229" t="s">
        <v>22</v>
      </c>
      <c r="E41" s="438">
        <v>133.11000000000001</v>
      </c>
      <c r="F41" s="438"/>
      <c r="G41" s="438"/>
      <c r="H41" s="438"/>
    </row>
    <row r="42" spans="1:8" ht="15" customHeight="1" x14ac:dyDescent="0.25">
      <c r="A42" s="163"/>
      <c r="B42" s="164" t="s">
        <v>39</v>
      </c>
      <c r="E42" s="445">
        <v>2.1637870569958466E-2</v>
      </c>
      <c r="F42" s="445"/>
      <c r="G42" s="445"/>
      <c r="H42" s="445"/>
    </row>
    <row r="43" spans="1:8" ht="15" customHeight="1" x14ac:dyDescent="0.25">
      <c r="A43" s="163"/>
      <c r="B43" s="164" t="s">
        <v>157</v>
      </c>
      <c r="E43" s="445">
        <v>1.7980000000000003E-2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6:H36"/>
    <mergeCell ref="E37:H37"/>
    <mergeCell ref="E38:H38"/>
    <mergeCell ref="E39:H39"/>
    <mergeCell ref="E40:H40"/>
    <mergeCell ref="E41:H41"/>
    <mergeCell ref="E33:H33"/>
    <mergeCell ref="E34:H34"/>
    <mergeCell ref="E42:H42"/>
    <mergeCell ref="C7:F7"/>
    <mergeCell ref="G7:H7"/>
    <mergeCell ref="E35:H35"/>
    <mergeCell ref="C8:F8"/>
    <mergeCell ref="G8:H8"/>
    <mergeCell ref="E24:H24"/>
    <mergeCell ref="E25:H25"/>
    <mergeCell ref="E26:H26"/>
    <mergeCell ref="E27:H27"/>
    <mergeCell ref="E31:H31"/>
    <mergeCell ref="C5:F5"/>
    <mergeCell ref="G5:H5"/>
    <mergeCell ref="C6:F6"/>
    <mergeCell ref="G6:H6"/>
    <mergeCell ref="E32:H32"/>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2022-04-29T08:17:21Z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PR_UCMS02062427</vt:lpwstr>
  </property>
  <property fmtid="{D5CDD505-2E9C-101B-9397-08002B2CF9AE}" pid="3" name="DISProperties">
    <vt:lpwstr>DISdDocName,DIScgiUrl,DISdUser,DISdID,DISidcName,DISTaskPaneUrl</vt:lpwstr>
  </property>
  <property fmtid="{D5CDD505-2E9C-101B-9397-08002B2CF9AE}" pid="4" name="DIScgiUrl">
    <vt:lpwstr>http://peucmasp01.mw.pr.geos.loc:7001/cs/idcplg</vt:lpwstr>
  </property>
  <property fmtid="{D5CDD505-2E9C-101B-9397-08002B2CF9AE}" pid="5" name="DISdUser">
    <vt:lpwstr>anonymous</vt:lpwstr>
  </property>
  <property fmtid="{D5CDD505-2E9C-101B-9397-08002B2CF9AE}" pid="6" name="DISdID">
    <vt:lpwstr>54181</vt:lpwstr>
  </property>
  <property fmtid="{D5CDD505-2E9C-101B-9397-08002B2CF9AE}" pid="7" name="DISidcName">
    <vt:lpwstr>pr_ucme01</vt:lpwstr>
  </property>
  <property fmtid="{D5CDD505-2E9C-101B-9397-08002B2CF9AE}" pid="8" name="DISTaskPaneUrl">
    <vt:lpwstr>http://peucmasp01.mw.pr.geos.loc:7001/cs/idcplg?IdcService=DESKTOP_DOC_INFO&amp;dDocName=PR_UCMS02062427&amp;dID=54181&amp;ClientControlled=DocMan,taskpane&amp;coreContentOnly=1</vt:lpwstr>
  </property>
</Properties>
</file>